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<sst xmlns="http://schemas.openxmlformats.org/spreadsheetml/2006/main" count="32" uniqueCount="32">
  <si>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</si>
  <si>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ENA020</t>
  </si>
  <si>
    <t xml:space="preserve">m²</t>
  </si>
  <si>
    <t xml:space="preserve">Malla electrosoldada.</t>
  </si>
  <si>
    <r>
      <rPr>
        <b/>
        <sz val="8.25"/>
        <color rgb="FF000000"/>
        <rFont val="Arial"/>
        <family val="2"/>
      </rPr>
      <t xml:space="preserve">Malla electrosoldada ME 20x30 Ø 5-5 B 500 T 6x2,20 UNE-EN 10080</t>
    </r>
    <r>
      <rPr>
        <sz val="8.25"/>
        <color rgb="FF000000"/>
        <rFont val="Arial"/>
        <family val="2"/>
      </rPr>
      <t xml:space="preserve">, colocada en obra, en </t>
    </r>
    <r>
      <rPr>
        <b/>
        <sz val="8.25"/>
        <color rgb="FF000000"/>
        <rFont val="Arial"/>
        <family val="2"/>
      </rPr>
      <t xml:space="preserve">losa de escalera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</si>
  <si>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</si>
  <si>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</si>
  <si>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</si>
  <si>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</si>
  <si>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</si>
  <si>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</si>
  <si>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</si>
  <si>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mt07ame010e</t>
  </si>
  <si>
    <t xml:space="preserve">m²</t>
  </si>
  <si>
    <t xml:space="preserve">Malla electrosoldada ME 20x30 Ø 5-5 B 500 T 6x2,20 UNE-EN 10080.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</si>
  <si>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</si>
  <si>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</si>
  <si>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</si>
  <si>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</si>
  <si>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</si>
  <si>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</si>
  <si>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</si>
  <si>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</si>
  <si>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</si>
  <si>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</si>
  <si>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</si>
  <si>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</si>
  <si>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</si>
  <si>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</si>
  <si>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</si>
  <si>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0,03€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</si>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</sst>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6.46" customWidth="1"/>
    <col min="5" max="5" width="57.6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1.200000</v>
      </c>
      <c r="G9" s="15">
        <v>0.900000</v>
      </c>
      <c r="H9" s="15">
        <f ca="1">ROUND(INDIRECT(ADDRESS(ROW()+(0), COLUMN()+(-2), 1))*INDIRECT(ADDRESS(ROW()+(0), COLUMN()+(-1), 1)), 2)</f>
        <v>1.080000</v>
      </c>
    </row>
    <row r="10" spans="1:8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0.010000</v>
      </c>
      <c r="G10" s="17">
        <v>1.110000</v>
      </c>
      <c r="H10" s="17">
        <f ca="1">ROUND(INDIRECT(ADDRESS(ROW()+(0), COLUMN()+(-2), 1))*INDIRECT(ADDRESS(ROW()+(0), COLUMN()+(-1), 1)), 2)</f>
        <v>0.010000</v>
      </c>
    </row>
    <row r="11" spans="1:8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1.090000</v>
      </c>
    </row>
    <row r="12" spans="1:8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4">
        <v>0.017000</v>
      </c>
      <c r="G13" s="15">
        <v>18.260000</v>
      </c>
      <c r="H13" s="15">
        <f ca="1">ROUND(INDIRECT(ADDRESS(ROW()+(0), COLUMN()+(-2), 1))*INDIRECT(ADDRESS(ROW()+(0), COLUMN()+(-1), 1)), 2)</f>
        <v>0.310000</v>
      </c>
    </row>
    <row r="14" spans="1:8" ht="13.5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0.017000</v>
      </c>
      <c r="G14" s="17">
        <v>17.520000</v>
      </c>
      <c r="H14" s="17">
        <f ca="1">ROUND(INDIRECT(ADDRESS(ROW()+(0), COLUMN()+(-2), 1))*INDIRECT(ADDRESS(ROW()+(0), COLUMN()+(-1), 1)), 2)</f>
        <v>0.300000</v>
      </c>
    </row>
    <row r="15" spans="1:8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1)),INDIRECT(ADDRESS(ROW()+(-2), COLUMN()+(0), 1))), 2)</f>
        <v>0.610000</v>
      </c>
    </row>
    <row r="16" spans="1:8" ht="13.5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3.50" thickBot="1" customHeight="1">
      <c r="A17" s="22"/>
      <c r="B17" s="22"/>
      <c r="C17" s="23" t="s">
        <v>28</v>
      </c>
      <c r="D17" s="23"/>
      <c r="E17" s="22" t="s">
        <v>29</v>
      </c>
      <c r="F17" s="16">
        <v>2.000000</v>
      </c>
      <c r="G17" s="17">
        <f ca="1">ROUND(SUM(INDIRECT(ADDRESS(ROW()+(-2), COLUMN()+(1), 1)),INDIRECT(ADDRESS(ROW()+(-6), COLUMN()+(1), 1))), 2)</f>
        <v>1.700000</v>
      </c>
      <c r="H17" s="17">
        <f ca="1">ROUND(INDIRECT(ADDRESS(ROW()+(0), COLUMN()+(-2), 1))*INDIRECT(ADDRESS(ROW()+(0), COLUMN()+(-1), 1))/100, 2)</f>
        <v>0.030000</v>
      </c>
    </row>
    <row r="18" spans="1:8" ht="13.5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1)),INDIRECT(ADDRESS(ROW()+(-7), COLUMN()+(0), 1))), 2)</f>
        <v>1.730000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