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<sst xmlns="http://schemas.openxmlformats.org/spreadsheetml/2006/main" count="40" uniqueCount="40">
  <si>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</si>
  <si>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IUE021</t>
  </si>
  <si>
    <t xml:space="preserve">Ud</t>
  </si>
  <si>
    <t xml:space="preserve">Separador de grasas de polietileno de alta densidad (PEAD/HDPE).</t>
  </si>
  <si>
    <r>
      <rPr>
        <b/>
        <sz val="8.25"/>
        <color rgb="FF000000"/>
        <rFont val="Arial"/>
        <family val="2"/>
      </rPr>
      <t xml:space="preserve">Separador de grasas de polietileno de alta densidad (PEAD/HDPE), rectangular, de 1500 litros, de 2,1 litros/s de caudal máximo de aguas grises y de 1880x720x1920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</si>
  <si>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</si>
  <si>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</si>
  <si>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</si>
  <si>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</si>
  <si>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</si>
  <si>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</si>
  <si>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</si>
  <si>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mt46fgp110d</t>
  </si>
  <si>
    <t xml:space="preserve">Ud</t>
  </si>
  <si>
    <t xml:space="preserve">Separador de grasas de polietileno de alta densidad (PEAD/HDPE), rectangular, de 1500 litros, de 2,1 litros/s de caudal máximo de aguas grises y de 1880x720x1920 mm, con boca de acceso, boca de entrada y boca de salida de 110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</si>
  <si>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</si>
  <si>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</si>
  <si>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</si>
  <si>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</si>
  <si>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</si>
  <si>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</si>
  <si>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</si>
  <si>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</si>
  <si>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</si>
  <si>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</si>
  <si>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</si>
  <si>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</si>
  <si>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</si>
  <si>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</si>
  <si>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</si>
  <si>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</si>
  <si>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</si>
  <si>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</si>
  <si>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1825-1:2005</t>
  </si>
  <si>
    <t xml:space="preserve">3/4</t>
  </si>
  <si>
    <t xml:space="preserve">Separadores de grasas. Parte 1: Principios de diseño, características funcionales, ensayos, marcado y control de calidad.</t>
  </si>
  <si>
    <t xml:space="preserve">UNE-EN 1825-1:2005/AC:2006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</si>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</sst>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68" customWidth="1"/>
    <col min="3" max="3" width="6.97" customWidth="1"/>
    <col min="4" max="4" width="4.76" customWidth="1"/>
    <col min="5" max="5" width="50.32" customWidth="1"/>
    <col min="6" max="6" width="13.26" customWidth="1"/>
    <col min="7" max="7" width="7.14" customWidth="1"/>
    <col min="8" max="8" width="4.42" customWidth="1"/>
    <col min="9" max="9" width="1.02" customWidth="1"/>
    <col min="10" max="10" width="1.53" customWidth="1"/>
    <col min="11" max="11" width="3.74" customWidth="1"/>
    <col min="12" max="12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</row>
    <row r="4" spans="1:12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  <c r="L7" s="10"/>
    </row>
    <row r="8" spans="1:12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  <c r="L8" s="11"/>
    </row>
    <row r="9" spans="1:12" ht="66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1091.940000</v>
      </c>
      <c r="H9" s="17"/>
      <c r="I9" s="17">
        <f ca="1">ROUND(INDIRECT(ADDRESS(ROW()+(0), COLUMN()+(-3), 1))*INDIRECT(ADDRESS(ROW()+(0), COLUMN()+(-2), 1)), 2)</f>
        <v>1091.940000</v>
      </c>
      <c r="J9" s="17"/>
      <c r="K9" s="17"/>
      <c r="L9" s="17"/>
    </row>
    <row r="10" spans="1:12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1091.940000</v>
      </c>
      <c r="J10" s="20"/>
      <c r="K10" s="20"/>
      <c r="L10" s="20"/>
    </row>
    <row r="11" spans="1:12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  <c r="L11" s="18"/>
    </row>
    <row r="12" spans="1:12" ht="13.5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1.938000</v>
      </c>
      <c r="G12" s="16">
        <v>17.970000</v>
      </c>
      <c r="H12" s="16"/>
      <c r="I12" s="16">
        <f ca="1">ROUND(INDIRECT(ADDRESS(ROW()+(0), COLUMN()+(-3), 1))*INDIRECT(ADDRESS(ROW()+(0), COLUMN()+(-2), 1)), 2)</f>
        <v>34.830000</v>
      </c>
      <c r="J12" s="16"/>
      <c r="K12" s="16"/>
      <c r="L12" s="16"/>
    </row>
    <row r="13" spans="1:12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1.938000</v>
      </c>
      <c r="G13" s="17">
        <v>16.670000</v>
      </c>
      <c r="H13" s="17"/>
      <c r="I13" s="17">
        <f ca="1">ROUND(INDIRECT(ADDRESS(ROW()+(0), COLUMN()+(-3), 1))*INDIRECT(ADDRESS(ROW()+(0), COLUMN()+(-2), 1)), 2)</f>
        <v>32.310000</v>
      </c>
      <c r="J13" s="17"/>
      <c r="K13" s="17"/>
      <c r="L13" s="17"/>
    </row>
    <row r="14" spans="1:12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67.140000</v>
      </c>
      <c r="J14" s="20"/>
      <c r="K14" s="20"/>
      <c r="L14" s="20"/>
    </row>
    <row r="15" spans="1:12" ht="13.5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  <c r="L15" s="18"/>
    </row>
    <row r="16" spans="1:12" ht="13.5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1159.080000</v>
      </c>
      <c r="H16" s="17"/>
      <c r="I16" s="17">
        <f ca="1">ROUND(INDIRECT(ADDRESS(ROW()+(0), COLUMN()+(-3), 1))*INDIRECT(ADDRESS(ROW()+(0), COLUMN()+(-2), 1))/100, 2)</f>
        <v>23.180000</v>
      </c>
      <c r="J16" s="17"/>
      <c r="K16" s="17"/>
      <c r="L16" s="17"/>
    </row>
    <row r="17" spans="1:12" ht="13.5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1182.260000</v>
      </c>
      <c r="J17" s="26"/>
      <c r="K17" s="26"/>
      <c r="L17" s="26"/>
    </row>
    <row r="20" spans="1:12" ht="13.50" thickBot="1" customHeight="1">
      <c r="A20" s="27" t="s">
        <v>29</v>
      </c>
      <c r="B20" s="27"/>
      <c r="C20" s="27"/>
      <c r="D20" s="27"/>
      <c r="E20" s="27"/>
      <c r="F20" s="27" t="s">
        <v>30</v>
      </c>
      <c r="G20" s="27" t="s">
        <v>31</v>
      </c>
      <c r="H20" s="27"/>
      <c r="I20" s="27"/>
      <c r="J20" s="27"/>
      <c r="K20" s="27" t="s">
        <v>32</v>
      </c>
      <c r="L20" s="27"/>
    </row>
    <row r="21" spans="1:12" ht="13.50" thickBot="1" customHeight="1">
      <c r="A21" s="28" t="s">
        <v>33</v>
      </c>
      <c r="B21" s="28"/>
      <c r="C21" s="28"/>
      <c r="D21" s="28"/>
      <c r="E21" s="28"/>
      <c r="F21" s="29">
        <v>192005.000000</v>
      </c>
      <c r="G21" s="29">
        <v>192006.000000</v>
      </c>
      <c r="H21" s="29"/>
      <c r="I21" s="29"/>
      <c r="J21" s="29"/>
      <c r="K21" s="29" t="s">
        <v>34</v>
      </c>
      <c r="L21" s="29"/>
    </row>
    <row r="22" spans="1:12" ht="24.00" thickBot="1" customHeight="1">
      <c r="A22" s="30" t="s">
        <v>35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3" spans="1:12" ht="13.50" thickBot="1" customHeight="1">
      <c r="A23" s="32" t="s">
        <v>36</v>
      </c>
      <c r="B23" s="32"/>
      <c r="C23" s="32"/>
      <c r="D23" s="32"/>
      <c r="E23" s="32"/>
      <c r="F23" s="33">
        <v>112007.000000</v>
      </c>
      <c r="G23" s="33">
        <v>112007.000000</v>
      </c>
      <c r="H23" s="33"/>
      <c r="I23" s="33"/>
      <c r="J23" s="33"/>
      <c r="K23" s="33"/>
      <c r="L23" s="33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63">
    <mergeCell ref="A1:L1"/>
    <mergeCell ref="A3:B3"/>
    <mergeCell ref="C3:D3"/>
    <mergeCell ref="E3:G3"/>
    <mergeCell ref="H3:I3"/>
    <mergeCell ref="J3:K3"/>
    <mergeCell ref="A4:L4"/>
    <mergeCell ref="B7:C7"/>
    <mergeCell ref="D7:E7"/>
    <mergeCell ref="G7:H7"/>
    <mergeCell ref="I7:L7"/>
    <mergeCell ref="B8:C8"/>
    <mergeCell ref="D8:F8"/>
    <mergeCell ref="G8:H8"/>
    <mergeCell ref="I8:L8"/>
    <mergeCell ref="B9:C9"/>
    <mergeCell ref="D9:E9"/>
    <mergeCell ref="G9:H9"/>
    <mergeCell ref="I9:L9"/>
    <mergeCell ref="B10:C10"/>
    <mergeCell ref="D10:E10"/>
    <mergeCell ref="F10:H10"/>
    <mergeCell ref="I10:L10"/>
    <mergeCell ref="B11:C11"/>
    <mergeCell ref="D11:F11"/>
    <mergeCell ref="G11:H11"/>
    <mergeCell ref="I11:L11"/>
    <mergeCell ref="B12:C12"/>
    <mergeCell ref="D12:E12"/>
    <mergeCell ref="G12:H12"/>
    <mergeCell ref="I12:L12"/>
    <mergeCell ref="B13:C13"/>
    <mergeCell ref="D13:E13"/>
    <mergeCell ref="G13:H13"/>
    <mergeCell ref="I13:L13"/>
    <mergeCell ref="B14:C14"/>
    <mergeCell ref="D14:E14"/>
    <mergeCell ref="F14:H14"/>
    <mergeCell ref="I14:L14"/>
    <mergeCell ref="B15:C15"/>
    <mergeCell ref="D15:F15"/>
    <mergeCell ref="G15:H15"/>
    <mergeCell ref="I15:L15"/>
    <mergeCell ref="B16:C16"/>
    <mergeCell ref="D16:E16"/>
    <mergeCell ref="G16:H16"/>
    <mergeCell ref="I16:L16"/>
    <mergeCell ref="A17:E17"/>
    <mergeCell ref="F17:H17"/>
    <mergeCell ref="I17:L17"/>
    <mergeCell ref="A20:E20"/>
    <mergeCell ref="G20:J20"/>
    <mergeCell ref="K20:L20"/>
    <mergeCell ref="A21:E21"/>
    <mergeCell ref="G21:J21"/>
    <mergeCell ref="K21:L23"/>
    <mergeCell ref="A22:E22"/>
    <mergeCell ref="G22:J22"/>
    <mergeCell ref="A23:E23"/>
    <mergeCell ref="G23:J23"/>
    <mergeCell ref="A26:L26"/>
    <mergeCell ref="A27:L27"/>
    <mergeCell ref="A28:L28"/>
  </mergeCells>
  <pageMargins left="0.620079" right="0.472441" top="0.472441" bottom="0.472441" header="0.0" footer="0.0"/>
  <pageSetup paperSize="9" orientation="portrait"/>
  <rowBreaks count="0" manualBreakCount="0">
    </rowBreaks>
</worksheet>
</file>