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<sst xmlns="http://schemas.openxmlformats.org/spreadsheetml/2006/main" count="32" uniqueCount="32">
  <si>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</si>
  <si>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TDM015</t>
  </si>
  <si>
    <t xml:space="preserve">Ud</t>
  </si>
  <si>
    <t xml:space="preserve">Marcado de pistas deportivas, con pintura "COMPOSAN INDUSTRIAL Y TECNOLOGÍA".</t>
  </si>
  <si>
    <r>
      <rPr>
        <sz val="8.25"/>
        <color rgb="FF000000"/>
        <rFont val="Arial"/>
        <family val="2"/>
      </rPr>
      <t xml:space="preserve">Marcado y señalización de </t>
    </r>
    <r>
      <rPr>
        <b/>
        <sz val="8.25"/>
        <color rgb="FF000000"/>
        <rFont val="Arial"/>
        <family val="2"/>
      </rPr>
      <t xml:space="preserve">pista de fútbol 11, sobre pavimento deportivo de resinas sintéticas, con pintura al agua flexible y de gran adherencia, Pintaline "COMPOSAN INDUSTRIAL Y TECNOLOGÍA"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</si>
  <si>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</si>
  <si>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</si>
  <si>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</si>
  <si>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</si>
  <si>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</si>
  <si>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</si>
  <si>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</si>
  <si>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mt47cit180a</t>
  </si>
  <si>
    <t xml:space="preserve">kg</t>
  </si>
  <si>
    <t xml:space="preserve">Pintura al agua flexible y de gran adherencia, Pintaline "COMPOSAN INDUSTRIAL Y TECNOLOGÍA", color a elegir, acabado satinado semibrillante, a base de resinas acrílicas, bióxido de titanio, cargas minerales seleccionadas y pigmentos.</t>
  </si>
  <si>
    <t xml:space="preserve">mt47mpi030</t>
  </si>
  <si>
    <t xml:space="preserve">Ud</t>
  </si>
  <si>
    <t xml:space="preserve">Rollo de cinta adhesiva.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</si>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</sst>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6.63" customWidth="1"/>
    <col min="3" max="3" width="1.02" customWidth="1"/>
    <col min="4" max="4" width="14.45" customWidth="1"/>
    <col min="5" max="5" width="43.86" customWidth="1"/>
    <col min="6" max="6" width="6.63" customWidth="1"/>
    <col min="7" max="7" width="7.48" customWidth="1"/>
    <col min="8" max="8" width="1.70" customWidth="1"/>
    <col min="9" max="9" width="8.1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8.000000</v>
      </c>
      <c r="G9" s="14"/>
      <c r="H9" s="15">
        <v>8.930000</v>
      </c>
      <c r="I9" s="15"/>
      <c r="J9" s="15">
        <f ca="1">ROUND(INDIRECT(ADDRESS(ROW()+(0), COLUMN()+(-4), 1))*INDIRECT(ADDRESS(ROW()+(0), COLUMN()+(-2), 1)), 2)</f>
        <v>71.440000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16.000000</v>
      </c>
      <c r="G10" s="16"/>
      <c r="H10" s="17">
        <v>2.420000</v>
      </c>
      <c r="I10" s="17"/>
      <c r="J10" s="17">
        <f ca="1">ROUND(INDIRECT(ADDRESS(ROW()+(0), COLUMN()+(-4), 1))*INDIRECT(ADDRESS(ROW()+(0), COLUMN()+(-2), 1)), 2)</f>
        <v>38.720000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110.160000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16.366000</v>
      </c>
      <c r="G13" s="14"/>
      <c r="H13" s="15">
        <v>17.390000</v>
      </c>
      <c r="I13" s="15"/>
      <c r="J13" s="15">
        <f ca="1">ROUND(INDIRECT(ADDRESS(ROW()+(0), COLUMN()+(-4), 1))*INDIRECT(ADDRESS(ROW()+(0), COLUMN()+(-2), 1)), 2)</f>
        <v>284.600000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16.366000</v>
      </c>
      <c r="G14" s="16"/>
      <c r="H14" s="17">
        <v>16.690000</v>
      </c>
      <c r="I14" s="17"/>
      <c r="J14" s="17">
        <f ca="1">ROUND(INDIRECT(ADDRESS(ROW()+(0), COLUMN()+(-4), 1))*INDIRECT(ADDRESS(ROW()+(0), COLUMN()+(-2), 1)), 2)</f>
        <v>273.150000</v>
      </c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557.750000</v>
      </c>
      <c r="K15" s="20"/>
    </row>
    <row r="16" spans="1:11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3.5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667.910000</v>
      </c>
      <c r="I17" s="17"/>
      <c r="J17" s="17">
        <f ca="1">ROUND(INDIRECT(ADDRESS(ROW()+(0), COLUMN()+(-4), 1))*INDIRECT(ADDRESS(ROW()+(0), COLUMN()+(-2), 1))/100, 2)</f>
        <v>13.360000</v>
      </c>
      <c r="K17" s="17"/>
    </row>
    <row r="18" spans="1:11" ht="13.5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681.270000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