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<sst xmlns="http://schemas.openxmlformats.org/spreadsheetml/2006/main" count="35" uniqueCount="35">
  <si>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</si>
  <si>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TJJ010</t>
  </si>
  <si>
    <t xml:space="preserve">Ud</t>
  </si>
  <si>
    <t xml:space="preserve">Arenero.</t>
  </si>
  <si>
    <r>
      <rPr>
        <sz val="8.25"/>
        <color rgb="FF000000"/>
        <rFont val="Arial"/>
        <family val="2"/>
      </rPr>
      <t xml:space="preserve">Arenero de madera de pino silvestre, tratada en autoclave, de 3,00x3,00 m, fijado a una superficie soporte (no incluida en este precio), relleno de arena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</si>
  <si>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</si>
  <si>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</si>
  <si>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</si>
  <si>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</si>
  <si>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</si>
  <si>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</si>
  <si>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</si>
  <si>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</si>
  <si>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</si>
  <si>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</si>
  <si>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mt52jig010J</t>
  </si>
  <si>
    <t xml:space="preserve">Ud</t>
  </si>
  <si>
    <t xml:space="preserve">Arenero de madera de pino silvestre, tratada en autoclave, de 3,00x3,00 m, para niños de 1 a 10 años, con zona de seguridad de 30,50 m² y 0,30 m de altura libre de caída, incluso elementos de fijación. Según UNE-EN 1176-1.</t>
  </si>
  <si>
    <t xml:space="preserve">mt01arp021b</t>
  </si>
  <si>
    <t xml:space="preserve">m³</t>
  </si>
  <si>
    <t xml:space="preserve">Arena de granulometría comprendida entre 0,2 y 2 mm, sin partículas de lodo ni de arcilla, para áreas de juegos infantiles, según UNE-EN 1177.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</si>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</sst>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4.05</v>
      </c>
      <c r="H10" s="12">
        <f ca="1">ROUND(INDIRECT(ADDRESS(ROW()+(0), COLUMN()+(-2), 1))*INDIRECT(ADDRESS(ROW()+(0), COLUMN()+(-1), 1)), 2)</f>
        <v>32.4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996.11</v>
      </c>
      <c r="H11" s="12">
        <f ca="1">ROUND(INDIRECT(ADDRESS(ROW()+(0), COLUMN()+(-2), 1))*INDIRECT(ADDRESS(ROW()+(0), COLUMN()+(-1), 1)), 2)</f>
        <v>996.11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1.35</v>
      </c>
      <c r="G12" s="14">
        <v>38.62</v>
      </c>
      <c r="H12" s="14">
        <f ca="1">ROUND(INDIRECT(ADDRESS(ROW()+(0), COLUMN()+(-2), 1))*INDIRECT(ADDRESS(ROW()+(0), COLUMN()+(-1), 1)), 2)</f>
        <v>52.14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1080.65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1.654</v>
      </c>
      <c r="G15" s="12">
        <v>18.91</v>
      </c>
      <c r="H15" s="12">
        <f ca="1">ROUND(INDIRECT(ADDRESS(ROW()+(0), COLUMN()+(-2), 1))*INDIRECT(ADDRESS(ROW()+(0), COLUMN()+(-1), 1)), 2)</f>
        <v>31.28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1.654</v>
      </c>
      <c r="G16" s="14">
        <v>18.17</v>
      </c>
      <c r="H16" s="14">
        <f ca="1">ROUND(INDIRECT(ADDRESS(ROW()+(0), COLUMN()+(-2), 1))*INDIRECT(ADDRESS(ROW()+(0), COLUMN()+(-1), 1)), 2)</f>
        <v>30.05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1141.98</v>
      </c>
      <c r="H19" s="14">
        <f ca="1">ROUND(INDIRECT(ADDRESS(ROW()+(0), COLUMN()+(-2), 1))*INDIRECT(ADDRESS(ROW()+(0), COLUMN()+(-1), 1))/100, 2)</f>
        <v>22.84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1164.82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