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<sst xmlns="http://schemas.openxmlformats.org/spreadsheetml/2006/main" count="80" uniqueCount="80">
  <si>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</si>
  <si>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</si>
  <si>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</si>
  <si>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</si>
  <si>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HA-25/B/12/IIa fabricado en central, y vertido con cubilote, y malla electrosoldada ME 15x15 Ø 5-5 B 500 T 6x2,20 UNE-EN 10080 como armadura de reparto, colocada sobre separadores homologados en capa de compresión de 4 cm de espesor; con juntas de retracción de 5 mm de espesor, mediante corte con disco de diamante; apoyado todo ello sobre base de hormigón de limpieza. Incluso panel de poliestireno expandido de 3 cm de espesor, para la ejecución de juntas de dilatación.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</si>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</sst>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8.85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9.64</v>
      </c>
      <c r="I10" s="12">
        <f ca="1">ROUND(INDIRECT(ADDRESS(ROW()+(0), COLUMN()+(-4), 1))*INDIRECT(ADDRESS(ROW()+(0), COLUMN()+(-1), 1)), 2)</f>
        <v>10.12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1"/>
      <c r="H11" s="12">
        <v>0.81</v>
      </c>
      <c r="I11" s="12">
        <f ca="1">ROUND(INDIRECT(ADDRESS(ROW()+(0), COLUMN()+(-4), 1))*INDIRECT(ADDRESS(ROW()+(0), COLUMN()+(-1), 1)), 2)</f>
        <v>1.62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1"/>
      <c r="G12" s="11"/>
      <c r="H12" s="12">
        <v>1.1</v>
      </c>
      <c r="I12" s="12">
        <f ca="1">ROUND(INDIRECT(ADDRESS(ROW()+(0), COLUMN()+(-4), 1))*INDIRECT(ADDRESS(ROW()+(0), COLUMN()+(-1), 1)), 2)</f>
        <v>0.01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1.67</v>
      </c>
      <c r="I13" s="12">
        <f ca="1">ROUND(INDIRECT(ADDRESS(ROW()+(0), COLUMN()+(-4), 1))*INDIRECT(ADDRESS(ROW()+(0), COLUMN()+(-1), 1)), 2)</f>
        <v>1.84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0.097</v>
      </c>
      <c r="F14" s="11"/>
      <c r="G14" s="11"/>
      <c r="H14" s="12">
        <v>67.05</v>
      </c>
      <c r="I14" s="12">
        <f ca="1">ROUND(INDIRECT(ADDRESS(ROW()+(0), COLUMN()+(-4), 1))*INDIRECT(ADDRESS(ROW()+(0), COLUMN()+(-1), 1)), 2)</f>
        <v>6.5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0.08</v>
      </c>
      <c r="I15" s="12">
        <f ca="1">ROUND(INDIRECT(ADDRESS(ROW()+(0), COLUMN()+(-4), 1))*INDIRECT(ADDRESS(ROW()+(0), COLUMN()+(-1), 1)), 2)</f>
        <v>0.08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0.092</v>
      </c>
      <c r="F16" s="13"/>
      <c r="G16" s="13"/>
      <c r="H16" s="14">
        <v>2.01</v>
      </c>
      <c r="I16" s="14">
        <f ca="1">ROUND(INDIRECT(ADDRESS(ROW()+(0), COLUMN()+(-4), 1))*INDIRECT(ADDRESS(ROW()+(0), COLUMN()+(-1), 1)), 2)</f>
        <v>0.18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0.082</v>
      </c>
      <c r="F19" s="11"/>
      <c r="G19" s="11"/>
      <c r="H19" s="12">
        <v>4.67</v>
      </c>
      <c r="I19" s="12">
        <f ca="1">ROUND(INDIRECT(ADDRESS(ROW()+(0), COLUMN()+(-4), 1))*INDIRECT(ADDRESS(ROW()+(0), COLUMN()+(-1), 1)), 2)</f>
        <v>0.38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0.075</v>
      </c>
      <c r="F20" s="13"/>
      <c r="G20" s="13"/>
      <c r="H20" s="14">
        <v>9.5</v>
      </c>
      <c r="I20" s="14">
        <f ca="1">ROUND(INDIRECT(ADDRESS(ROW()+(0), COLUMN()+(-4), 1))*INDIRECT(ADDRESS(ROW()+(0), COLUMN()+(-1), 1)), 2)</f>
        <v>0.71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1.09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0.011</v>
      </c>
      <c r="F23" s="11"/>
      <c r="G23" s="11"/>
      <c r="H23" s="12">
        <v>19.75</v>
      </c>
      <c r="I23" s="12">
        <f ca="1">ROUND(INDIRECT(ADDRESS(ROW()+(0), COLUMN()+(-4), 1))*INDIRECT(ADDRESS(ROW()+(0), COLUMN()+(-1), 1)), 2)</f>
        <v>0.22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0.011</v>
      </c>
      <c r="F24" s="11"/>
      <c r="G24" s="11"/>
      <c r="H24" s="12">
        <v>18.98</v>
      </c>
      <c r="I24" s="12">
        <f ca="1">ROUND(INDIRECT(ADDRESS(ROW()+(0), COLUMN()+(-4), 1))*INDIRECT(ADDRESS(ROW()+(0), COLUMN()+(-1), 1)), 2)</f>
        <v>0.21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</v>
      </c>
      <c r="F25" s="11"/>
      <c r="G25" s="11"/>
      <c r="H25" s="12">
        <v>19.75</v>
      </c>
      <c r="I25" s="12">
        <f ca="1">ROUND(INDIRECT(ADDRESS(ROW()+(0), COLUMN()+(-4), 1))*INDIRECT(ADDRESS(ROW()+(0), COLUMN()+(-1), 1)), 2)</f>
        <v>0.4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</v>
      </c>
      <c r="F26" s="11"/>
      <c r="G26" s="11"/>
      <c r="H26" s="12">
        <v>18.98</v>
      </c>
      <c r="I26" s="12">
        <f ca="1">ROUND(INDIRECT(ADDRESS(ROW()+(0), COLUMN()+(-4), 1))*INDIRECT(ADDRESS(ROW()+(0), COLUMN()+(-1), 1)), 2)</f>
        <v>0.38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0.019</v>
      </c>
      <c r="F27" s="11"/>
      <c r="G27" s="11"/>
      <c r="H27" s="12">
        <v>19.75</v>
      </c>
      <c r="I27" s="12">
        <f ca="1">ROUND(INDIRECT(ADDRESS(ROW()+(0), COLUMN()+(-4), 1))*INDIRECT(ADDRESS(ROW()+(0), COLUMN()+(-1), 1)), 2)</f>
        <v>0.38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0.087</v>
      </c>
      <c r="F28" s="11"/>
      <c r="G28" s="11"/>
      <c r="H28" s="12">
        <v>18.98</v>
      </c>
      <c r="I28" s="12">
        <f ca="1">ROUND(INDIRECT(ADDRESS(ROW()+(0), COLUMN()+(-4), 1))*INDIRECT(ADDRESS(ROW()+(0), COLUMN()+(-1), 1)), 2)</f>
        <v>1.65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0.075</v>
      </c>
      <c r="F29" s="13"/>
      <c r="G29" s="13"/>
      <c r="H29" s="14">
        <v>18.11</v>
      </c>
      <c r="I29" s="14">
        <f ca="1">ROUND(INDIRECT(ADDRESS(ROW()+(0), COLUMN()+(-4), 1))*INDIRECT(ADDRESS(ROW()+(0), COLUMN()+(-1), 1)), 2)</f>
        <v>1.36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4.6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3"/>
      <c r="G32" s="13"/>
      <c r="H32" s="14">
        <f ca="1">ROUND(SUM(INDIRECT(ADDRESS(ROW()+(-2), COLUMN()+(1), 1)),INDIRECT(ADDRESS(ROW()+(-11), COLUMN()+(1), 1)),INDIRECT(ADDRESS(ROW()+(-15), COLUMN()+(1), 1))), 2)</f>
        <v>26.04</v>
      </c>
      <c r="I32" s="14">
        <f ca="1">ROUND(INDIRECT(ADDRESS(ROW()+(0), COLUMN()+(-4), 1))*INDIRECT(ADDRESS(ROW()+(0), COLUMN()+(-1), 1))/100, 2)</f>
        <v>0.52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1)),INDIRECT(ADDRESS(ROW()+(-12), COLUMN()+(0), 1)),INDIRECT(ADDRESS(ROW()+(-16), COLUMN()+(0), 1))), 2)</f>
        <v>26.56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1.07202e+006</v>
      </c>
      <c r="G37" s="29">
        <v>1.07202e+006</v>
      </c>
      <c r="H37" s="29"/>
      <c r="I37" s="29" t="s">
        <v>75</v>
      </c>
    </row>
    <row r="38" spans="1:9" ht="24.0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