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<sst xmlns="http://schemas.openxmlformats.org/spreadsheetml/2006/main" count="51" uniqueCount="51">
  <si>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</si>
  <si>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ASD016</t>
  </si>
  <si>
    <t xml:space="preserve">m</t>
  </si>
  <si>
    <t xml:space="preserve">Zanja drenante en perímetro de muro en contacto con el terreno, con áridos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</si>
  <si>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181 mm de diámetro interior, según UNE-EN 13476-1, longitud nominal 6 m, unión por copa con junta elástica de EPDM, colocado sobre solera de hormigón en masa HM-20/B/20/X0, de 10 cm de espesor, en forma de cuna para recibir el tubo y formar las pendientes, con relleno lateral y superior hasta 25 cm por encima de la generatriz superior del tubo con árido reciclado de hormigón de 40 a 80 mm de diámetro, todo ello envuelto en un 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</si>
  <si>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</si>
  <si>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</si>
  <si>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</si>
  <si>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</si>
  <si>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</si>
  <si>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</si>
  <si>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</si>
  <si>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</si>
  <si>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</si>
  <si>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</si>
  <si>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</si>
  <si>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</si>
  <si>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181 mm de diámetro interior, según UNE-EN 13476-1,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</si>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</sst>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89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0.066</v>
      </c>
      <c r="G10" s="11"/>
      <c r="H10" s="12">
        <v>85.8</v>
      </c>
      <c r="I10" s="12">
        <f ca="1">ROUND(INDIRECT(ADDRESS(ROW()+(0), COLUMN()+(-3), 1))*INDIRECT(ADDRESS(ROW()+(0), COLUMN()+(-1), 1)), 2)</f>
        <v>5.66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1.02</v>
      </c>
      <c r="G11" s="11"/>
      <c r="H11" s="12">
        <v>17.45</v>
      </c>
      <c r="I11" s="12">
        <f ca="1">ROUND(INDIRECT(ADDRESS(ROW()+(0), COLUMN()+(-3), 1))*INDIRECT(ADDRESS(ROW()+(0), COLUMN()+(-1), 1)), 2)</f>
        <v>17.8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0.005</v>
      </c>
      <c r="G12" s="11"/>
      <c r="H12" s="12">
        <v>21.13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0.418</v>
      </c>
      <c r="G13" s="11"/>
      <c r="H13" s="12">
        <v>9.66</v>
      </c>
      <c r="I13" s="12">
        <f ca="1">ROUND(INDIRECT(ADDRESS(ROW()+(0), COLUMN()+(-3), 1))*INDIRECT(ADDRESS(ROW()+(0), COLUMN()+(-1), 1)), 2)</f>
        <v>4.04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2.42</v>
      </c>
      <c r="G14" s="13"/>
      <c r="H14" s="14">
        <v>0.81</v>
      </c>
      <c r="I14" s="14">
        <f ca="1">ROUND(INDIRECT(ADDRESS(ROW()+(0), COLUMN()+(-3), 1))*INDIRECT(ADDRESS(ROW()+(0), COLUMN()+(-1), 1)), 2)</f>
        <v>1.96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0.149</v>
      </c>
      <c r="G17" s="11"/>
      <c r="H17" s="12">
        <v>21.8</v>
      </c>
      <c r="I17" s="12">
        <f ca="1">ROUND(INDIRECT(ADDRESS(ROW()+(0), COLUMN()+(-3), 1))*INDIRECT(ADDRESS(ROW()+(0), COLUMN()+(-1), 1)), 2)</f>
        <v>3.25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0.348</v>
      </c>
      <c r="G18" s="13"/>
      <c r="H18" s="14">
        <v>21.01</v>
      </c>
      <c r="I18" s="14">
        <f ca="1">ROUND(INDIRECT(ADDRESS(ROW()+(0), COLUMN()+(-3), 1))*INDIRECT(ADDRESS(ROW()+(0), COLUMN()+(-1), 1)), 2)</f>
        <v>7.31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10.56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40.13</v>
      </c>
      <c r="I21" s="14">
        <f ca="1">ROUND(INDIRECT(ADDRESS(ROW()+(0), COLUMN()+(-3), 1))*INDIRECT(ADDRESS(ROW()+(0), COLUMN()+(-1), 1))/100, 2)</f>
        <v>0.8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40.93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1.03202e+006</v>
      </c>
      <c r="F26" s="29"/>
      <c r="G26" s="29">
        <v>1.03202e+006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