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<sst xmlns="http://schemas.openxmlformats.org/spreadsheetml/2006/main" count="34" uniqueCount="34">
  <si>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</si>
  <si>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DEA020</t>
  </si>
  <si>
    <t xml:space="preserve">m²</t>
  </si>
  <si>
    <t xml:space="preserve">Demolición de forjado metálico.</t>
  </si>
  <si>
    <r>
      <rPr>
        <sz val="7.80"/>
        <color rgb="FF000000"/>
        <rFont val="Arial"/>
        <family val="2"/>
      </rPr>
      <t xml:space="preserve">Demolición de forjado de viguetas metálicas y entrevigado de </t>
    </r>
    <r>
      <rPr>
        <b/>
        <sz val="7.80"/>
        <color rgb="FF000000"/>
        <rFont val="Arial"/>
        <family val="2"/>
      </rPr>
      <t xml:space="preserve">bovedillas cerámicas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neumático y equipo de oxicorte</t>
    </r>
    <r>
      <rPr>
        <sz val="7.80"/>
        <color rgb="FF000000"/>
        <rFont val="Arial"/>
        <family val="2"/>
      </rPr>
      <t xml:space="preserve">, y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</si>
  <si>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</si>
  <si>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</si>
  <si>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</si>
  <si>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</si>
  <si>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</si>
  <si>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</si>
  <si>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</si>
  <si>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</si>
  <si>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</si>
  <si>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</si>
  <si>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</si>
  <si>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</si>
  <si>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</si>
  <si>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</si>
  <si>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</si>
  <si>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mo019</t>
  </si>
  <si>
    <t xml:space="preserve">h</t>
  </si>
  <si>
    <t xml:space="preserve">Oficial 1ª soldador.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</si>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</sst>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99" customWidth="1"/>
    <col min="2" max="2" width="3.93" customWidth="1"/>
    <col min="3" max="3" width="8.01" customWidth="1"/>
    <col min="4" max="4" width="60.03" customWidth="1"/>
    <col min="5" max="5" width="6.41" customWidth="1"/>
    <col min="6" max="6" width="10.35" customWidth="1"/>
    <col min="7" max="7" width="3.21" customWidth="1"/>
    <col min="8" max="8" width="2.33" customWidth="1"/>
    <col min="9" max="9" width="5.39" customWidth="1"/>
    <col min="10" max="10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0.402000</v>
      </c>
      <c r="F8" s="16">
        <v>4.070000</v>
      </c>
      <c r="G8" s="16"/>
      <c r="H8" s="16">
        <f ca="1">ROUND(INDIRECT(ADDRESS(ROW()+(0), COLUMN()+(-3), 1))*INDIRECT(ADDRESS(ROW()+(0), COLUMN()+(-2), 1)), 2)</f>
        <v>1.640000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0.201000</v>
      </c>
      <c r="F9" s="20">
        <v>6.900000</v>
      </c>
      <c r="G9" s="20"/>
      <c r="H9" s="20">
        <f ca="1">ROUND(INDIRECT(ADDRESS(ROW()+(0), COLUMN()+(-3), 1))*INDIRECT(ADDRESS(ROW()+(0), COLUMN()+(-2), 1)), 2)</f>
        <v>1.390000</v>
      </c>
      <c r="I9" s="20"/>
      <c r="J9" s="20"/>
    </row>
    <row r="10" spans="1:10" ht="21.60" thickBot="1" customHeight="1">
      <c r="A10" s="17" t="s">
        <v>17</v>
      </c>
      <c r="B10" s="18" t="s">
        <v>18</v>
      </c>
      <c r="C10" s="17" t="s">
        <v>19</v>
      </c>
      <c r="D10" s="17"/>
      <c r="E10" s="19">
        <v>0.353000</v>
      </c>
      <c r="F10" s="20">
        <v>7.360000</v>
      </c>
      <c r="G10" s="20"/>
      <c r="H10" s="20">
        <f ca="1">ROUND(INDIRECT(ADDRESS(ROW()+(0), COLUMN()+(-3), 1))*INDIRECT(ADDRESS(ROW()+(0), COLUMN()+(-2), 1)), 2)</f>
        <v>2.600000</v>
      </c>
      <c r="I10" s="20"/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0.350000</v>
      </c>
      <c r="F11" s="20">
        <v>17.660000</v>
      </c>
      <c r="G11" s="20"/>
      <c r="H11" s="20">
        <f ca="1">ROUND(INDIRECT(ADDRESS(ROW()+(0), COLUMN()+(-3), 1))*INDIRECT(ADDRESS(ROW()+(0), COLUMN()+(-2), 1)), 2)</f>
        <v>6.180000</v>
      </c>
      <c r="I11" s="20"/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0.250000</v>
      </c>
      <c r="F12" s="20">
        <v>16.650000</v>
      </c>
      <c r="G12" s="20"/>
      <c r="H12" s="20">
        <f ca="1">ROUND(INDIRECT(ADDRESS(ROW()+(0), COLUMN()+(-3), 1))*INDIRECT(ADDRESS(ROW()+(0), COLUMN()+(-2), 1)), 2)</f>
        <v>4.160000</v>
      </c>
      <c r="I12" s="20"/>
      <c r="J12" s="20"/>
    </row>
    <row r="13" spans="1:10" ht="12.00" thickBot="1" customHeight="1">
      <c r="A13" s="17" t="s">
        <v>26</v>
      </c>
      <c r="B13" s="21" t="s">
        <v>27</v>
      </c>
      <c r="C13" s="22" t="s">
        <v>28</v>
      </c>
      <c r="D13" s="22"/>
      <c r="E13" s="23">
        <v>0.900000</v>
      </c>
      <c r="F13" s="24">
        <v>16.130000</v>
      </c>
      <c r="G13" s="24"/>
      <c r="H13" s="24">
        <f ca="1">ROUND(INDIRECT(ADDRESS(ROW()+(0), COLUMN()+(-3), 1))*INDIRECT(ADDRESS(ROW()+(0), COLUMN()+(-2), 1)), 2)</f>
        <v>14.520000</v>
      </c>
      <c r="I13" s="24"/>
      <c r="J13" s="24"/>
    </row>
    <row r="14" spans="1:10" ht="12.00" thickBot="1" customHeight="1">
      <c r="A14" s="17"/>
      <c r="B14" s="12" t="s">
        <v>29</v>
      </c>
      <c r="C14" s="10" t="s">
        <v>30</v>
      </c>
      <c r="D14" s="10"/>
      <c r="E14" s="14">
        <v>2.000000</v>
      </c>
      <c r="F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30.490000</v>
      </c>
      <c r="G14" s="16"/>
      <c r="H14" s="16">
        <f ca="1">ROUND(INDIRECT(ADDRESS(ROW()+(0), COLUMN()+(-3), 1))*INDIRECT(ADDRESS(ROW()+(0), COLUMN()+(-2), 1))/100, 2)</f>
        <v>0.610000</v>
      </c>
      <c r="I14" s="16"/>
      <c r="J14" s="16"/>
    </row>
    <row r="15" spans="1:10" ht="12.00" thickBot="1" customHeight="1">
      <c r="A15" s="22"/>
      <c r="B15" s="21" t="s">
        <v>31</v>
      </c>
      <c r="C15" s="22" t="s">
        <v>32</v>
      </c>
      <c r="D15" s="22"/>
      <c r="E15" s="23">
        <v>3.000000</v>
      </c>
      <c r="F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31.100000</v>
      </c>
      <c r="G15" s="24"/>
      <c r="H15" s="24">
        <f ca="1">ROUND(INDIRECT(ADDRESS(ROW()+(0), COLUMN()+(-3), 1))*INDIRECT(ADDRESS(ROW()+(0), COLUMN()+(-2), 1))/100, 2)</f>
        <v>0.930000</v>
      </c>
      <c r="I15" s="24"/>
      <c r="J15" s="24"/>
    </row>
    <row r="16" spans="1:10" ht="12.00" thickBot="1" customHeight="1">
      <c r="A16" s="25"/>
      <c r="B16" s="26"/>
      <c r="C16" s="26"/>
      <c r="D16" s="26"/>
      <c r="E16" s="27"/>
      <c r="F16" s="6" t="s">
        <v>33</v>
      </c>
      <c r="G16" s="6"/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32.030000</v>
      </c>
      <c r="I16" s="28"/>
      <c r="J16" s="28"/>
    </row>
  </sheetData>
  <mergeCells count="35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C14:D14"/>
    <mergeCell ref="F14:G14"/>
    <mergeCell ref="H14:J14"/>
    <mergeCell ref="C15:D15"/>
    <mergeCell ref="F15:G15"/>
    <mergeCell ref="H15:J15"/>
    <mergeCell ref="C16:D16"/>
    <mergeCell ref="F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