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<sst xmlns="http://schemas.openxmlformats.org/spreadsheetml/2006/main" count="37" uniqueCount="37">
  <si>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</si>
  <si>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</si>
  <si>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</si>
  <si>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</si>
  <si>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forjado unidireccional de hormigón armado con viguetas prefabricadas de hormigón, entrevigado de bovedillas cerámicas o de hormigón y capa de compresión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manuales, martillo neumático y equipo de oxicorte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</si>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</sst>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57" customWidth="1"/>
    <col min="5" max="5" width="26.01" customWidth="1"/>
    <col min="6" max="6" width="4.59" customWidth="1"/>
    <col min="7" max="7" width="9.69" customWidth="1"/>
    <col min="8" max="8" width="6.97" customWidth="1"/>
    <col min="9" max="9" width="7.14" customWidth="1"/>
    <col min="10" max="10" width="5.1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0.905000</v>
      </c>
      <c r="H9" s="14"/>
      <c r="I9" s="15">
        <v>4.070000</v>
      </c>
      <c r="J9" s="15"/>
      <c r="K9" s="15">
        <f ca="1">ROUND(INDIRECT(ADDRESS(ROW()+(0), COLUMN()+(-4), 1))*INDIRECT(ADDRESS(ROW()+(0), COLUMN()+(-2), 1)), 2)</f>
        <v>3.680000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0.453000</v>
      </c>
      <c r="H10" s="14"/>
      <c r="I10" s="15">
        <v>6.900000</v>
      </c>
      <c r="J10" s="15"/>
      <c r="K10" s="15">
        <f ca="1">ROUND(INDIRECT(ADDRESS(ROW()+(0), COLUMN()+(-4), 1))*INDIRECT(ADDRESS(ROW()+(0), COLUMN()+(-2), 1)), 2)</f>
        <v>3.130000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0.187000</v>
      </c>
      <c r="H11" s="16"/>
      <c r="I11" s="17">
        <v>7.360000</v>
      </c>
      <c r="J11" s="17"/>
      <c r="K11" s="17">
        <f ca="1">ROUND(INDIRECT(ADDRESS(ROW()+(0), COLUMN()+(-4), 1))*INDIRECT(ADDRESS(ROW()+(0), COLUMN()+(-2), 1)), 2)</f>
        <v>1.380000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8.190000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0.185000</v>
      </c>
      <c r="H14" s="14"/>
      <c r="I14" s="15">
        <v>17.660000</v>
      </c>
      <c r="J14" s="15"/>
      <c r="K14" s="15">
        <f ca="1">ROUND(INDIRECT(ADDRESS(ROW()+(0), COLUMN()+(-4), 1))*INDIRECT(ADDRESS(ROW()+(0), COLUMN()+(-2), 1)), 2)</f>
        <v>3.270000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0.900000</v>
      </c>
      <c r="H15" s="14"/>
      <c r="I15" s="15">
        <v>16.650000</v>
      </c>
      <c r="J15" s="15"/>
      <c r="K15" s="15">
        <f ca="1">ROUND(INDIRECT(ADDRESS(ROW()+(0), COLUMN()+(-4), 1))*INDIRECT(ADDRESS(ROW()+(0), COLUMN()+(-2), 1)), 2)</f>
        <v>14.990000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0.700000</v>
      </c>
      <c r="H16" s="16"/>
      <c r="I16" s="17">
        <v>16.130000</v>
      </c>
      <c r="J16" s="17"/>
      <c r="K16" s="17">
        <f ca="1">ROUND(INDIRECT(ADDRESS(ROW()+(0), COLUMN()+(-4), 1))*INDIRECT(ADDRESS(ROW()+(0), COLUMN()+(-2), 1)), 2)</f>
        <v>11.290000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1)),INDIRECT(ADDRESS(ROW()+(-3), COLUMN()+(0), 1))), 2)</f>
        <v>29.550000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1)),INDIRECT(ADDRESS(ROW()+(-7), COLUMN()+(2), 1))), 2)</f>
        <v>37.740000</v>
      </c>
      <c r="J19" s="17"/>
      <c r="K19" s="17">
        <f ca="1">ROUND(INDIRECT(ADDRESS(ROW()+(0), COLUMN()+(-4), 1))*INDIRECT(ADDRESS(ROW()+(0), COLUMN()+(-2), 1))/100, 2)</f>
        <v>0.750000</v>
      </c>
    </row>
    <row r="20" spans="1:11" ht="13.50" thickBot="1" customHeight="1">
      <c r="A20" s="11"/>
      <c r="B20" s="11"/>
      <c r="C20" s="11"/>
      <c r="D20" s="11"/>
      <c r="E20" s="11"/>
      <c r="F20" s="11"/>
      <c r="G20" s="24" t="s">
        <v>36</v>
      </c>
      <c r="H20" s="24"/>
      <c r="I20" s="24"/>
      <c r="J20" s="24"/>
      <c r="K20" s="25">
        <f ca="1">ROUND(SUM(INDIRECT(ADDRESS(ROW()+(-1), COLUMN()+(0), 1)),INDIRECT(ADDRESS(ROW()+(-3), COLUMN()+(0), 1)),INDIRECT(ADDRESS(ROW()+(-8), COLUMN()+(0), 1))), 2)</f>
        <v>38.490000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