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<sst xmlns="http://schemas.openxmlformats.org/spreadsheetml/2006/main" count="47" uniqueCount="47">
  <si>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</si>
  <si>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</si>
  <si>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</si>
  <si>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</si>
  <si>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abujardado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las dos caras vistas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</si>
  <si>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</si>
  <si>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</si>
  <si>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</si>
  <si>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</si>
  <si>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</si>
  <si>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</si>
  <si>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</si>
  <si>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</si>
  <si>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</si>
  <si>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</si>
  <si>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</si>
  <si>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sacos, según UNE-EN 197-1.</t>
  </si>
  <si>
    <t xml:space="preserve">mt06pil020c</t>
  </si>
  <si>
    <t xml:space="preserve">m³</t>
  </si>
  <si>
    <t xml:space="preserve">Piedra granítica para sillería, realizada con sillares: piedras labradas en forma de paralelepípedo y dimensiones mínimas aproximadas de 40x22x18 cm.</t>
  </si>
  <si>
    <t xml:space="preserve">mq04cab010a</t>
  </si>
  <si>
    <t xml:space="preserve">h</t>
  </si>
  <si>
    <t xml:space="preserve">Camión basculante de 8 t de carga.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</si>
  <si>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</si>
  <si>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</si>
  <si>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</si>
  <si>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</si>
  <si>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</si>
  <si>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</si>
  <si>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</si>
  <si>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</si>
  <si>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</si>
  <si>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</si>
  <si>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100,95€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</si>
  <si>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</si>
  <si>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</si>
  <si>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</si>
  <si>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</si>
  <si>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</si>
  <si>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</si>
  <si>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</si>
  <si>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</si>
  <si>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</si>
  <si>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</si>
  <si>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</si>
  <si>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</si>
  <si>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de la conformidad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</si>
</sst>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7.03" customWidth="1"/>
    <col min="6" max="6" width="5.10" customWidth="1"/>
    <col min="7" max="7" width="7.14" customWidth="1"/>
    <col min="8" max="8" width="8.74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 t="s">
        <v>10</v>
      </c>
      <c r="J7" s="9"/>
    </row>
    <row r="8" spans="1:10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0.150000</v>
      </c>
      <c r="H8" s="16">
        <v>115.300000</v>
      </c>
      <c r="I8" s="16">
        <f ca="1">ROUND(INDIRECT(ADDRESS(ROW()+(0), COLUMN()+(-2), 1))*INDIRECT(ADDRESS(ROW()+(0), COLUMN()+(-1), 1)), 2)</f>
        <v>17.300000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2.000000</v>
      </c>
      <c r="H9" s="20">
        <v>0.110000</v>
      </c>
      <c r="I9" s="20">
        <f ca="1">ROUND(INDIRECT(ADDRESS(ROW()+(0), COLUMN()+(-2), 1))*INDIRECT(ADDRESS(ROW()+(0), COLUMN()+(-1), 1)), 2)</f>
        <v>0.220000</v>
      </c>
      <c r="J9" s="20"/>
    </row>
    <row r="10" spans="1:10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1.050000</v>
      </c>
      <c r="H10" s="20">
        <v>758.410000</v>
      </c>
      <c r="I10" s="20">
        <f ca="1">ROUND(INDIRECT(ADDRESS(ROW()+(0), COLUMN()+(-2), 1))*INDIRECT(ADDRESS(ROW()+(0), COLUMN()+(-1), 1)), 2)</f>
        <v>796.330000</v>
      </c>
      <c r="J10" s="20"/>
    </row>
    <row r="11" spans="1:10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0.806000</v>
      </c>
      <c r="H11" s="20">
        <v>30.830000</v>
      </c>
      <c r="I11" s="20">
        <f ca="1">ROUND(INDIRECT(ADDRESS(ROW()+(0), COLUMN()+(-2), 1))*INDIRECT(ADDRESS(ROW()+(0), COLUMN()+(-1), 1)), 2)</f>
        <v>24.850000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11.674000</v>
      </c>
      <c r="H12" s="20">
        <v>16.120000</v>
      </c>
      <c r="I12" s="20">
        <f ca="1">ROUND(INDIRECT(ADDRESS(ROW()+(0), COLUMN()+(-2), 1))*INDIRECT(ADDRESS(ROW()+(0), COLUMN()+(-1), 1)), 2)</f>
        <v>188.180000</v>
      </c>
      <c r="J12" s="20"/>
    </row>
    <row r="13" spans="1:10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2"/>
      <c r="G13" s="23">
        <v>11.674000</v>
      </c>
      <c r="H13" s="24">
        <v>14.920000</v>
      </c>
      <c r="I13" s="24">
        <f ca="1">ROUND(INDIRECT(ADDRESS(ROW()+(0), COLUMN()+(-2), 1))*INDIRECT(ADDRESS(ROW()+(0), COLUMN()+(-1), 1)), 2)</f>
        <v>174.180000</v>
      </c>
      <c r="J13" s="24"/>
    </row>
    <row r="14" spans="1:10" ht="12.00" thickBot="1" customHeight="1">
      <c r="A14" s="17"/>
      <c r="B14" s="17"/>
      <c r="C14" s="12" t="s">
        <v>29</v>
      </c>
      <c r="D14" s="12"/>
      <c r="E14" s="10" t="s">
        <v>30</v>
      </c>
      <c r="F14" s="10"/>
      <c r="G14" s="14">
        <v>2.000000</v>
      </c>
      <c r="H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1201.060000</v>
      </c>
      <c r="I14" s="16">
        <f ca="1">ROUND(INDIRECT(ADDRESS(ROW()+(0), COLUMN()+(-2), 1))*INDIRECT(ADDRESS(ROW()+(0), COLUMN()+(-1), 1))/100, 2)</f>
        <v>24.020000</v>
      </c>
      <c r="J14" s="16"/>
    </row>
    <row r="15" spans="1:10" ht="12.00" thickBot="1" customHeight="1">
      <c r="A15" s="22"/>
      <c r="B15" s="22"/>
      <c r="C15" s="21" t="s">
        <v>31</v>
      </c>
      <c r="D15" s="21"/>
      <c r="E15" s="22" t="s">
        <v>32</v>
      </c>
      <c r="F15" s="22"/>
      <c r="G15" s="23">
        <v>3.000000</v>
      </c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1225.080000</v>
      </c>
      <c r="I15" s="24">
        <f ca="1">ROUND(INDIRECT(ADDRESS(ROW()+(0), COLUMN()+(-2), 1))*INDIRECT(ADDRESS(ROW()+(0), COLUMN()+(-1), 1))/100, 2)</f>
        <v>36.750000</v>
      </c>
      <c r="J15" s="24"/>
    </row>
    <row r="16" spans="1:10" ht="12.00" thickBot="1" customHeight="1">
      <c r="A16" s="6" t="s">
        <v>33</v>
      </c>
      <c r="B16" s="6"/>
      <c r="C16" s="7"/>
      <c r="D16" s="7"/>
      <c r="E16" s="7"/>
      <c r="F16" s="7"/>
      <c r="G16" s="25"/>
      <c r="H16" s="6" t="s">
        <v>34</v>
      </c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1261.830000</v>
      </c>
      <c r="J16" s="26"/>
    </row>
    <row r="19" spans="1:10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 t="s">
        <v>38</v>
      </c>
    </row>
    <row r="20" spans="1:10" ht="12.00" thickBot="1" customHeight="1">
      <c r="A20" s="28" t="s">
        <v>39</v>
      </c>
      <c r="B20" s="28"/>
      <c r="C20" s="28"/>
      <c r="D20" s="28"/>
      <c r="E20" s="28"/>
      <c r="F20" s="29">
        <v>142001.000000</v>
      </c>
      <c r="G20" s="29"/>
      <c r="H20" s="29">
        <v>142002.000000</v>
      </c>
      <c r="I20" s="29"/>
      <c r="J20" s="29" t="s">
        <v>40</v>
      </c>
    </row>
    <row r="21" spans="1:10" ht="21.6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</row>
    <row r="22" spans="1:10" ht="12.00" thickBot="1" customHeight="1">
      <c r="A22" s="30" t="s">
        <v>42</v>
      </c>
      <c r="B22" s="30"/>
      <c r="C22" s="30"/>
      <c r="D22" s="30"/>
      <c r="E22" s="30"/>
      <c r="F22" s="31">
        <v>122005.000000</v>
      </c>
      <c r="G22" s="31"/>
      <c r="H22" s="31">
        <v>122006.000000</v>
      </c>
      <c r="I22" s="31"/>
      <c r="J22" s="31"/>
    </row>
    <row r="23" spans="1:10" ht="12.00" thickBot="1" customHeight="1">
      <c r="A23" s="32" t="s">
        <v>43</v>
      </c>
      <c r="B23" s="32"/>
      <c r="C23" s="32"/>
      <c r="D23" s="32"/>
      <c r="E23" s="32"/>
      <c r="F23" s="33">
        <v>142008.000000</v>
      </c>
      <c r="G23" s="33"/>
      <c r="H23" s="33">
        <v>142009.000000</v>
      </c>
      <c r="I23" s="33"/>
      <c r="J23" s="33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61">
    <mergeCell ref="A1:J1"/>
    <mergeCell ref="B3:C3"/>
    <mergeCell ref="D3:J3"/>
    <mergeCell ref="A4:J4"/>
    <mergeCell ref="A7:B7"/>
    <mergeCell ref="C7:D7"/>
    <mergeCell ref="E7:F7"/>
    <mergeCell ref="I7:J7"/>
    <mergeCell ref="A8:B8"/>
    <mergeCell ref="C8:D8"/>
    <mergeCell ref="E8:F8"/>
    <mergeCell ref="I8:J8"/>
    <mergeCell ref="A9:B9"/>
    <mergeCell ref="C9:D9"/>
    <mergeCell ref="E9:F9"/>
    <mergeCell ref="I9:J9"/>
    <mergeCell ref="A10:B10"/>
    <mergeCell ref="C10:D10"/>
    <mergeCell ref="E10:F10"/>
    <mergeCell ref="I10:J10"/>
    <mergeCell ref="A11:B11"/>
    <mergeCell ref="C11:D11"/>
    <mergeCell ref="E11:F11"/>
    <mergeCell ref="I11:J11"/>
    <mergeCell ref="A12:B12"/>
    <mergeCell ref="C12:D12"/>
    <mergeCell ref="E12:F12"/>
    <mergeCell ref="I12:J12"/>
    <mergeCell ref="A13:B13"/>
    <mergeCell ref="C13:D13"/>
    <mergeCell ref="E13:F13"/>
    <mergeCell ref="I13:J13"/>
    <mergeCell ref="A14:B14"/>
    <mergeCell ref="C14:D14"/>
    <mergeCell ref="E14:F14"/>
    <mergeCell ref="I14:J14"/>
    <mergeCell ref="A15:B15"/>
    <mergeCell ref="C15:D15"/>
    <mergeCell ref="E15:F15"/>
    <mergeCell ref="I15:J15"/>
    <mergeCell ref="A16:F16"/>
    <mergeCell ref="I16:J16"/>
    <mergeCell ref="A19:E19"/>
    <mergeCell ref="F19:G19"/>
    <mergeCell ref="H19:I19"/>
    <mergeCell ref="A20:E20"/>
    <mergeCell ref="F20:G20"/>
    <mergeCell ref="H20:I20"/>
    <mergeCell ref="J20:J23"/>
    <mergeCell ref="A21:E21"/>
    <mergeCell ref="F21:G21"/>
    <mergeCell ref="H21:I21"/>
    <mergeCell ref="A22:E22"/>
    <mergeCell ref="F22:G22"/>
    <mergeCell ref="H22:I22"/>
    <mergeCell ref="A23:E23"/>
    <mergeCell ref="F23:G23"/>
    <mergeCell ref="H23:I23"/>
    <mergeCell ref="A26:J26"/>
    <mergeCell ref="A27:J27"/>
    <mergeCell ref="A28:J28"/>
  </mergeCells>
  <pageMargins left="0.620079" right="0.472441" top="0.472441" bottom="0.472441" header="0.0" footer="0.0"/>
  <pageSetup paperSize="9" orientation="portrait"/>
  <rowBreaks count="0" manualBreakCount="0">
    </rowBreaks>
</worksheet>
</file>