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<sst xmlns="http://schemas.openxmlformats.org/spreadsheetml/2006/main" count="32" uniqueCount="32">
  <si>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</si>
  <si>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EMT020</t>
  </si>
  <si>
    <t xml:space="preserve">m²</t>
  </si>
  <si>
    <t xml:space="preserve">Entablado visto de tablas de madera, para forjado.</t>
  </si>
  <si>
    <r>
      <rPr>
        <sz val="8.25"/>
        <color rgb="FF000000"/>
        <rFont val="Arial"/>
        <family val="2"/>
      </rPr>
      <t xml:space="preserve">Entablado visto de </t>
    </r>
    <r>
      <rPr>
        <b/>
        <sz val="8.25"/>
        <color rgb="FF000000"/>
        <rFont val="Arial"/>
        <family val="2"/>
      </rPr>
      <t xml:space="preserve">tablas canteadas de madera de castaño, de 800x150 mm y 25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clavadas directamente sobre las viguetas del forjado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</si>
  <si>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</si>
  <si>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</si>
  <si>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</si>
  <si>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</si>
  <si>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</si>
  <si>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</si>
  <si>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</si>
  <si>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mt07mee200f</t>
  </si>
  <si>
    <t xml:space="preserve">m²</t>
  </si>
  <si>
    <t xml:space="preserve">Tabla canteada de castaño (Castanea sativa), de 800x150 mm y 22 mm de espesor, para entablado en forjados de madera.</t>
  </si>
  <si>
    <t xml:space="preserve">mt50spa102</t>
  </si>
  <si>
    <t xml:space="preserve">kg</t>
  </si>
  <si>
    <t xml:space="preserve">Clavos de hierro.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</si>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</sst>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58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17.450000</v>
      </c>
      <c r="H10" s="11">
        <f ca="1">ROUND(INDIRECT(ADDRESS(ROW()+(0), COLUMN()+(-2), 1))*INDIRECT(ADDRESS(ROW()+(0), COLUMN()+(-1), 1)), 2)</f>
        <v>19.200000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0.200000</v>
      </c>
      <c r="G11" s="13">
        <v>1.040000</v>
      </c>
      <c r="H11" s="13">
        <f ca="1">ROUND(INDIRECT(ADDRESS(ROW()+(0), COLUMN()+(-2), 1))*INDIRECT(ADDRESS(ROW()+(0), COLUMN()+(-1), 1)), 2)</f>
        <v>0.210000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19.410000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0.203000</v>
      </c>
      <c r="G14" s="11">
        <v>18.520000</v>
      </c>
      <c r="H14" s="11">
        <f ca="1">ROUND(INDIRECT(ADDRESS(ROW()+(0), COLUMN()+(-2), 1))*INDIRECT(ADDRESS(ROW()+(0), COLUMN()+(-1), 1)), 2)</f>
        <v>3.760000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0.203000</v>
      </c>
      <c r="G15" s="13">
        <v>17.800000</v>
      </c>
      <c r="H15" s="13">
        <f ca="1">ROUND(INDIRECT(ADDRESS(ROW()+(0), COLUMN()+(-2), 1))*INDIRECT(ADDRESS(ROW()+(0), COLUMN()+(-1), 1)), 2)</f>
        <v>3.610000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7.370000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26.780000</v>
      </c>
      <c r="H18" s="13">
        <f ca="1">ROUND(INDIRECT(ADDRESS(ROW()+(0), COLUMN()+(-2), 1))*INDIRECT(ADDRESS(ROW()+(0), COLUMN()+(-1), 1))/100, 2)</f>
        <v>0.540000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27.320000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