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<sst xmlns="http://schemas.openxmlformats.org/spreadsheetml/2006/main" count="51" uniqueCount="51">
  <si>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</si>
  <si>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FCP030</t>
  </si>
  <si>
    <t xml:space="preserve">Ud</t>
  </si>
  <si>
    <t xml:space="preserve">Puerta de entrada a vivienda, de PVC.</t>
  </si>
  <si>
    <r>
      <rPr>
        <b/>
        <sz val="7.80"/>
        <color rgb="FF000000"/>
        <rFont val="Arial"/>
        <family val="2"/>
      </rPr>
      <t xml:space="preserve">Puerta de entrada a vivienda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</si>
  <si>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</si>
  <si>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</si>
  <si>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</si>
  <si>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</si>
  <si>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</si>
  <si>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</si>
  <si>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</si>
  <si>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</si>
  <si>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de entrada a vivienda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</si>
  <si>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</si>
  <si>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</si>
  <si>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de entrada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</si>
  <si>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</si>
  <si>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</si>
  <si>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pistola; según UNE 92120-2.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</si>
  <si>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</si>
  <si>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</si>
  <si>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</si>
  <si>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</si>
  <si>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</si>
  <si>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</si>
  <si>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</si>
  <si>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</si>
  <si>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</si>
  <si>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</si>
  <si>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</si>
  <si>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</si>
  <si>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</si>
  <si>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</si>
  <si>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</si>
  <si>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</si>
  <si>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</si>
  <si>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</si>
  <si>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</si>
  <si>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79,56€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</si>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</sst>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53" customWidth="1"/>
    <col min="5" max="5" width="54.50" customWidth="1"/>
    <col min="6" max="6" width="1.02" customWidth="1"/>
    <col min="7" max="7" width="6.41" customWidth="1"/>
    <col min="8" max="8" width="3.50" customWidth="1"/>
    <col min="9" max="9" width="1.17" customWidth="1"/>
    <col min="10" max="10" width="6.56" customWidth="1"/>
    <col min="11" max="11" width="2.33" customWidth="1"/>
    <col min="12" max="12" width="4.66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759.750000</v>
      </c>
      <c r="I8" s="16"/>
      <c r="J8" s="16"/>
      <c r="K8" s="16"/>
      <c r="L8" s="16">
        <f ca="1">ROUND(INDIRECT(ADDRESS(ROW()+(0), COLUMN()+(-5), 1))*INDIRECT(ADDRESS(ROW()+(0), COLUMN()+(-4), 1)), 2)</f>
        <v>759.750000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/>
      <c r="L9" s="20">
        <f ca="1">ROUND(INDIRECT(ADDRESS(ROW()+(0), COLUMN()+(-5), 1))*INDIRECT(ADDRESS(ROW()+(0), COLUMN()+(-4),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/>
      <c r="L10" s="20">
        <f ca="1">ROUND(INDIRECT(ADDRESS(ROW()+(0), COLUMN()+(-5), 1))*INDIRECT(ADDRESS(ROW()+(0), COLUMN()+(-4),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/>
      <c r="L11" s="20">
        <f ca="1">ROUND(INDIRECT(ADDRESS(ROW()+(0), COLUMN()+(-5), 1))*INDIRECT(ADDRESS(ROW()+(0), COLUMN()+(-4),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0.505000</v>
      </c>
      <c r="H12" s="20">
        <v>17.390000</v>
      </c>
      <c r="I12" s="20"/>
      <c r="J12" s="20"/>
      <c r="K12" s="20"/>
      <c r="L12" s="20">
        <f ca="1">ROUND(INDIRECT(ADDRESS(ROW()+(0), COLUMN()+(-5), 1))*INDIRECT(ADDRESS(ROW()+(0), COLUMN()+(-4), 1)), 2)</f>
        <v>8.780000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0.505000</v>
      </c>
      <c r="H13" s="20">
        <v>16.130000</v>
      </c>
      <c r="I13" s="20"/>
      <c r="J13" s="20"/>
      <c r="K13" s="20"/>
      <c r="L13" s="20">
        <f ca="1">ROUND(INDIRECT(ADDRESS(ROW()+(0), COLUMN()+(-5), 1))*INDIRECT(ADDRESS(ROW()+(0), COLUMN()+(-4), 1)), 2)</f>
        <v>8.150000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0.505000</v>
      </c>
      <c r="H14" s="20">
        <v>17.660000</v>
      </c>
      <c r="I14" s="20"/>
      <c r="J14" s="20"/>
      <c r="K14" s="20"/>
      <c r="L14" s="20">
        <f ca="1">ROUND(INDIRECT(ADDRESS(ROW()+(0), COLUMN()+(-5), 1))*INDIRECT(ADDRESS(ROW()+(0), COLUMN()+(-4), 1)), 2)</f>
        <v>8.920000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0.253000</v>
      </c>
      <c r="H15" s="24">
        <v>16.760000</v>
      </c>
      <c r="I15" s="24"/>
      <c r="J15" s="24"/>
      <c r="K15" s="24"/>
      <c r="L15" s="24">
        <f ca="1">ROUND(INDIRECT(ADDRESS(ROW()+(0), COLUMN()+(-5), 1))*INDIRECT(ADDRESS(ROW()+(0), COLUMN()+(-4), 1)), 2)</f>
        <v>4.240000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841.390000</v>
      </c>
      <c r="I16" s="16"/>
      <c r="J16" s="16"/>
      <c r="K16" s="16"/>
      <c r="L16" s="16">
        <f ca="1">ROUND(INDIRECT(ADDRESS(ROW()+(0), COLUMN()+(-5), 1))*INDIRECT(ADDRESS(ROW()+(0), COLUMN()+(-4), 1))/100, 2)</f>
        <v>16.830000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858.220000</v>
      </c>
      <c r="I17" s="24"/>
      <c r="J17" s="24"/>
      <c r="K17" s="24"/>
      <c r="L17" s="24">
        <f ca="1">ROUND(INDIRECT(ADDRESS(ROW()+(0), COLUMN()+(-5), 1))*INDIRECT(ADDRESS(ROW()+(0), COLUMN()+(-4), 1))/100, 2)</f>
        <v>25.750000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883.970000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/>
      <c r="J21" s="27" t="s">
        <v>43</v>
      </c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/>
      <c r="J22" s="29">
        <v>1122003.000000</v>
      </c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/>
      <c r="J24" s="33">
        <v>112007.000000</v>
      </c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1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I21"/>
    <mergeCell ref="J21:L21"/>
    <mergeCell ref="M21:N21"/>
    <mergeCell ref="A22:E22"/>
    <mergeCell ref="F22:I22"/>
    <mergeCell ref="J22:L22"/>
    <mergeCell ref="M22:N24"/>
    <mergeCell ref="A23:E23"/>
    <mergeCell ref="F23:I23"/>
    <mergeCell ref="J23:L23"/>
    <mergeCell ref="A24:E24"/>
    <mergeCell ref="F24:I24"/>
    <mergeCell ref="J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