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<sst xmlns="http://schemas.openxmlformats.org/spreadsheetml/2006/main" count="29" uniqueCount="29">
  <si>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</si>
  <si>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FJG015</t>
  </si>
  <si>
    <t xml:space="preserve">m²</t>
  </si>
  <si>
    <t xml:space="preserve">Instalación de riego y evacuación de ajardinamiento vertical con cultivo hidropónico en geoproductos, sistema "SINGULAR GREEN".</t>
  </si>
  <si>
    <r>
      <rPr>
        <sz val="8.25"/>
        <color rgb="FF000000"/>
        <rFont val="Arial"/>
        <family val="2"/>
      </rPr>
      <t xml:space="preserve">Instalación de riego y evacuación de ajardinamiento vertical con cultivo hidropónico en geoproductos, para exterior, sistema F+P Mixto "SINGULAR GREEN", con una superficie de entre 25 y 75 m²; con sistema compuesto de los siguientes elementos: INSTALACIÓN DE RIEGO: tubería de abastecimiento y distribución, realizada con tubo de PVC, de 25 mm de diámetro exterior; tubería de riego por goteo SG-R16, realizada con tubo de polietileno, color negro, de 16 mm de diámetro exterior, con goteros autocompensables y autolimpiables integrados, situados cada 30 cm; FERTILIZACIÓN: equipo de inyección de abono, con electroválvulas, válvula antirretorno y regulación de la presión diferencial, conexionado a depósito de solución hidropónica; INSTALACIÓN DE EVACUACIÓN DE AGUAS: tubería de evacuación realizada con tubo de PVC, conexionado a la red de saneamiento. El precio no incluye la comprobación y el mantenimiento de las instalaciones, las bombas, el sistema centralizado de control ni el canalón para recogida de aguas.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</si>
  <si>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</si>
  <si>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</si>
  <si>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</si>
  <si>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</si>
  <si>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</si>
  <si>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</si>
  <si>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</si>
  <si>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mt48rsg010sd</t>
  </si>
  <si>
    <t xml:space="preserve">m²</t>
  </si>
  <si>
    <t xml:space="preserve">Sistema para riego con fertilización y evacuación de aguas con vertido a la red de saneamiento, formado por tubo de PVC, de 25 mm de diámetro exterior; tubo de polietileno, color negro, de 16 mm de diámetro exterior, con goteros autocompensables y autolimpiables integrados, situados cada 30 cm; tubo de PVC; equipo de inyección de abono y depósito de solución hidropónica; válvulas limitadoras de presión, llaves de paso, filtro y electroválvulas, para una superficie ajardinada de entre 25 y 75 m².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</si>
  <si>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</si>
  <si>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</si>
  <si>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</si>
  <si>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</si>
  <si>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</si>
  <si>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</si>
  <si>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</si>
  <si>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</si>
  <si>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</si>
  <si>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</si>
  <si>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</si>
  <si>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</si>
  <si>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29,08€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</si>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</sst>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4.8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7.88</v>
      </c>
      <c r="H10" s="14">
        <f ca="1">ROUND(INDIRECT(ADDRESS(ROW()+(0), COLUMN()+(-2), 1))*INDIRECT(ADDRESS(ROW()+(0), COLUMN()+(-1), 1)), 2)</f>
        <v>7.88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0.892</v>
      </c>
      <c r="G13" s="13">
        <v>20.87</v>
      </c>
      <c r="H13" s="13">
        <f ca="1">ROUND(INDIRECT(ADDRESS(ROW()+(0), COLUMN()+(-2), 1))*INDIRECT(ADDRESS(ROW()+(0), COLUMN()+(-1), 1)), 2)</f>
        <v>18.62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2.105</v>
      </c>
      <c r="G14" s="14">
        <v>19.58</v>
      </c>
      <c r="H14" s="14">
        <f ca="1">ROUND(INDIRECT(ADDRESS(ROW()+(0), COLUMN()+(-2), 1))*INDIRECT(ADDRESS(ROW()+(0), COLUMN()+(-1), 1)), 2)</f>
        <v>41.22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59.84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67.72</v>
      </c>
      <c r="H17" s="14">
        <f ca="1">ROUND(INDIRECT(ADDRESS(ROW()+(0), COLUMN()+(-2), 1))*INDIRECT(ADDRESS(ROW()+(0), COLUMN()+(-1), 1))/100, 2)</f>
        <v>1.35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69.07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