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<sst xmlns="http://schemas.openxmlformats.org/spreadsheetml/2006/main" count="47" uniqueCount="47">
  <si>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</si>
  <si>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FPP030</t>
  </si>
  <si>
    <t xml:space="preserve">m²</t>
  </si>
  <si>
    <t xml:space="preserve">Fachada pesada de paneles alveolares prefabricados de hormigón pretensado.</t>
  </si>
  <si>
    <r>
      <rPr>
        <sz val="8.25"/>
        <color rgb="FF000000"/>
        <rFont val="Arial"/>
        <family val="2"/>
      </rPr>
      <t xml:space="preserve">Cerramiento de fachada formado por paneles alveolares prefabricados de hormigón pretensado, de 17 cm de espesor, 1,2 m de anchura y 9 m de longitud máxima, acabado con árido visto calizo, dispuestos en posición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</si>
  <si>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</si>
  <si>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</si>
  <si>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</si>
  <si>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</si>
  <si>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</si>
  <si>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</si>
  <si>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</si>
  <si>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mt12ppp010k</t>
  </si>
  <si>
    <t xml:space="preserve">m²</t>
  </si>
  <si>
    <t xml:space="preserve">Panel alveolar prefabricado de hormigón pretensado, de 17 cm de espesor, 1,2 m de anchura y 9 m de longitud máxima, con los bordes machihembrados, acabado con árido visto calizo, para formación de cerramiento. Según UNE-EN 14992.</t>
  </si>
  <si>
    <t xml:space="preserve">mt12pph011</t>
  </si>
  <si>
    <t xml:space="preserve">kg</t>
  </si>
  <si>
    <t xml:space="preserve">Masilla caucho-asfáltica para sellado en frío de juntas de paneles prefabricados de hormigón.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</si>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</sst>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1"/>
      <c r="I10" s="12">
        <v>23.97</v>
      </c>
      <c r="J10" s="12">
        <f ca="1">ROUND(INDIRECT(ADDRESS(ROW()+(0), COLUMN()+(-4), 1))*INDIRECT(ADDRESS(ROW()+(0), COLUMN()+(-1), 1)), 2)</f>
        <v>23.97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3"/>
      <c r="H11" s="13"/>
      <c r="I11" s="14">
        <v>1.96</v>
      </c>
      <c r="J11" s="14">
        <f ca="1">ROUND(INDIRECT(ADDRESS(ROW()+(0), COLUMN()+(-4), 1))*INDIRECT(ADDRESS(ROW()+(0), COLUMN()+(-1), 1)), 2)</f>
        <v>0.14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24.11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0.04</v>
      </c>
      <c r="G14" s="13"/>
      <c r="H14" s="13"/>
      <c r="I14" s="14">
        <v>75.04</v>
      </c>
      <c r="J14" s="14">
        <f ca="1">ROUND(INDIRECT(ADDRESS(ROW()+(0), COLUMN()+(-4), 1))*INDIRECT(ADDRESS(ROW()+(0), COLUMN()+(-1), 1)), 2)</f>
        <v>3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0.062</v>
      </c>
      <c r="G17" s="11"/>
      <c r="H17" s="11"/>
      <c r="I17" s="12">
        <v>22.41</v>
      </c>
      <c r="J17" s="12">
        <f ca="1">ROUND(INDIRECT(ADDRESS(ROW()+(0), COLUMN()+(-4), 1))*INDIRECT(ADDRESS(ROW()+(0), COLUMN()+(-1), 1)), 2)</f>
        <v>1.39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0.062</v>
      </c>
      <c r="G18" s="13"/>
      <c r="H18" s="13"/>
      <c r="I18" s="14">
        <v>21.07</v>
      </c>
      <c r="J18" s="14">
        <f ca="1">ROUND(INDIRECT(ADDRESS(ROW()+(0), COLUMN()+(-4), 1))*INDIRECT(ADDRESS(ROW()+(0), COLUMN()+(-1), 1)), 2)</f>
        <v>1.31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2.7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29.81</v>
      </c>
      <c r="J21" s="14">
        <f ca="1">ROUND(INDIRECT(ADDRESS(ROW()+(0), COLUMN()+(-4), 1))*INDIRECT(ADDRESS(ROW()+(0), COLUMN()+(-1), 1))/100, 2)</f>
        <v>0.6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30.41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142013</v>
      </c>
      <c r="H26" s="29">
        <v>172013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