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<sst xmlns="http://schemas.openxmlformats.org/spreadsheetml/2006/main" count="20" uniqueCount="20">
  <si>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</si>
  <si>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GTB010</t>
  </si>
  <si>
    <t xml:space="preserve">Ud</t>
  </si>
  <si>
    <t xml:space="preserve">Canon de vertido por entrega de contenedor con tierras a gestor autorizado.</t>
  </si>
  <si>
    <r>
      <rPr>
        <sz val="8.25"/>
        <color rgb="FF000000"/>
        <rFont val="Arial"/>
        <family val="2"/>
      </rPr>
      <t xml:space="preserve">Canon de vertido por entrega de contenedor de </t>
    </r>
    <r>
      <rPr>
        <b/>
        <sz val="8.25"/>
        <color rgb="FF000000"/>
        <rFont val="Arial"/>
        <family val="2"/>
      </rPr>
      <t xml:space="preserve">2,5</t>
    </r>
    <r>
      <rPr>
        <sz val="8.25"/>
        <color rgb="FF000000"/>
        <rFont val="Arial"/>
        <family val="2"/>
      </rPr>
      <t xml:space="preserve"> m³ con tierras procedentes de la excavación, en </t>
    </r>
    <r>
      <rPr>
        <b/>
        <sz val="8.25"/>
        <color rgb="FF000000"/>
        <rFont val="Arial"/>
        <family val="2"/>
      </rPr>
      <t xml:space="preserve">vertedero específico, instalación de tratamiento de residuos de construcción y demolición externa a la obra o centro de valorización o eliminación de residuos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</si>
  <si>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</si>
  <si>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</si>
  <si>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</si>
  <si>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</si>
  <si>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</si>
  <si>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</si>
  <si>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</si>
  <si>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mq04res030b</t>
  </si>
  <si>
    <t xml:space="preserve">Ud</t>
  </si>
  <si>
    <t xml:space="preserve">Canon de vertido por entrega de contenedor de 2,5 m³ con tierras procedentes de la excavación, en vertedero específico, instalación de tratamiento de residuos de construcción y demolición externa a la obra o centro de valorización o eliminación de residuos.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</si>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</sst>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70" customWidth="1"/>
    <col min="4" max="4" width="5.95" customWidth="1"/>
    <col min="5" max="5" width="53.21" customWidth="1"/>
    <col min="6" max="6" width="16.83" customWidth="1"/>
    <col min="7" max="7" width="12.0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1.007000</v>
      </c>
      <c r="G10" s="13">
        <v>4.990000</v>
      </c>
      <c r="H10" s="13">
        <f ca="1">ROUND(INDIRECT(ADDRESS(ROW()+(0), COLUMN()+(-2), 1))*INDIRECT(ADDRESS(ROW()+(0), COLUMN()+(-1), 1)), 2)</f>
        <v>5.020000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5.020000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9" t="s">
        <v>17</v>
      </c>
      <c r="D13" s="19"/>
      <c r="E13" s="18" t="s">
        <v>18</v>
      </c>
      <c r="F13" s="11">
        <v>2.000000</v>
      </c>
      <c r="G13" s="13">
        <f ca="1">ROUND(SUM(INDIRECT(ADDRESS(ROW()+(-2), COLUMN()+(1), 1))), 2)</f>
        <v>5.020000</v>
      </c>
      <c r="H13" s="13">
        <f ca="1">ROUND(INDIRECT(ADDRESS(ROW()+(0), COLUMN()+(-2), 1))*INDIRECT(ADDRESS(ROW()+(0), COLUMN()+(-1), 1))/100, 2)</f>
        <v>0.100000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1))), 2)</f>
        <v>5.120000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