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<sst xmlns="http://schemas.openxmlformats.org/spreadsheetml/2006/main" count="46" uniqueCount="46">
  <si>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</si>
  <si>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</si>
  <si>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</si>
  <si>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</si>
  <si>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</t>
    </r>
    <r>
      <rPr>
        <b/>
        <sz val="8.25"/>
        <color rgb="FF000000"/>
        <rFont val="Arial"/>
        <family val="2"/>
      </rPr>
      <t xml:space="preserve">S275JR</t>
    </r>
    <r>
      <rPr>
        <sz val="8.25"/>
        <color rgb="FF000000"/>
        <rFont val="Arial"/>
        <family val="2"/>
      </rPr>
      <t xml:space="preserve">, laminado en caliente, de las series </t>
    </r>
    <r>
      <rPr>
        <b/>
        <sz val="8.25"/>
        <color rgb="FF000000"/>
        <rFont val="Arial"/>
        <family val="2"/>
      </rPr>
      <t xml:space="preserve">IPN, IPE, HEB, HEA, HEM, UPN y pletina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capa de imprimación anticorrosiva</t>
    </r>
    <r>
      <rPr>
        <sz val="8.25"/>
        <color rgb="FF000000"/>
        <rFont val="Arial"/>
        <family val="2"/>
      </rPr>
      <t xml:space="preserve">, trabajado en taller y fijado mediante soldadura, para bancada metálica antivibratoria de apoyo de maquinaria.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</si>
  <si>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</si>
  <si>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</si>
  <si>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</si>
  <si>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</si>
  <si>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</si>
  <si>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</si>
  <si>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</si>
  <si>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mt07ala200a</t>
  </si>
  <si>
    <t xml:space="preserve">kg</t>
  </si>
  <si>
    <t xml:space="preserve">Perfil de acero UNE-EN 10025 S275JR, de las series IPN, IPE, HEB, HEA, HEM, UPN y pletina, laminado en caliente, para aplicaciones estructurales. Elaborado en taller y colocado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</si>
  <si>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</si>
  <si>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</si>
  <si>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</si>
  <si>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</si>
  <si>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</si>
  <si>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</si>
  <si>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</si>
  <si>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</si>
  <si>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</si>
  <si>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</si>
  <si>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</si>
  <si>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</si>
  <si>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</si>
  <si>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</si>
  <si>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</si>
  <si>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</si>
  <si>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</si>
  <si>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</si>
  <si>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</si>
  <si>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</si>
  <si>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</si>
  <si>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</si>
  <si>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</si>
  <si>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</si>
  <si>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</si>
  <si>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10025-1:2006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</si>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</sst>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54.06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0"/>
      <c r="H10" s="10"/>
      <c r="I10" s="11">
        <v>1.220000</v>
      </c>
      <c r="J10" s="11">
        <f ca="1">ROUND(INDIRECT(ADDRESS(ROW()+(0), COLUMN()+(-4), 1))*INDIRECT(ADDRESS(ROW()+(0), COLUMN()+(-1), 1)), 2)</f>
        <v>1.220000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0.010000</v>
      </c>
      <c r="G11" s="12"/>
      <c r="H11" s="12"/>
      <c r="I11" s="13">
        <v>4.800000</v>
      </c>
      <c r="J11" s="13">
        <f ca="1">ROUND(INDIRECT(ADDRESS(ROW()+(0), COLUMN()+(-4), 1))*INDIRECT(ADDRESS(ROW()+(0), COLUMN()+(-1), 1)), 2)</f>
        <v>0.050000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1.270000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0.020000</v>
      </c>
      <c r="G14" s="12"/>
      <c r="H14" s="12"/>
      <c r="I14" s="13">
        <v>3.090000</v>
      </c>
      <c r="J14" s="13">
        <f ca="1">ROUND(INDIRECT(ADDRESS(ROW()+(0), COLUMN()+(-4), 1))*INDIRECT(ADDRESS(ROW()+(0), COLUMN()+(-1), 1)), 2)</f>
        <v>0.060000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0.060000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0.020000</v>
      </c>
      <c r="G17" s="10"/>
      <c r="H17" s="10"/>
      <c r="I17" s="11">
        <v>18.520000</v>
      </c>
      <c r="J17" s="11">
        <f ca="1">ROUND(INDIRECT(ADDRESS(ROW()+(0), COLUMN()+(-4), 1))*INDIRECT(ADDRESS(ROW()+(0), COLUMN()+(-1), 1)), 2)</f>
        <v>0.370000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0.010000</v>
      </c>
      <c r="G18" s="12"/>
      <c r="H18" s="12"/>
      <c r="I18" s="13">
        <v>17.800000</v>
      </c>
      <c r="J18" s="13">
        <f ca="1">ROUND(INDIRECT(ADDRESS(ROW()+(0), COLUMN()+(-4), 1))*INDIRECT(ADDRESS(ROW()+(0), COLUMN()+(-1), 1)), 2)</f>
        <v>0.180000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0.550000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1.880000</v>
      </c>
      <c r="J21" s="13">
        <f ca="1">ROUND(INDIRECT(ADDRESS(ROW()+(0), COLUMN()+(-4), 1))*INDIRECT(ADDRESS(ROW()+(0), COLUMN()+(-1), 1))/100, 2)</f>
        <v>0.040000</v>
      </c>
    </row>
    <row r="22" spans="1:10" ht="13.50" thickBot="1" customHeight="1">
      <c r="A22" s="7"/>
      <c r="B22" s="7"/>
      <c r="C22" s="7"/>
      <c r="D22" s="7"/>
      <c r="E22" s="7"/>
      <c r="F22" s="20" t="s">
        <v>35</v>
      </c>
      <c r="G22" s="20"/>
      <c r="H22" s="20"/>
      <c r="I22" s="20"/>
      <c r="J22" s="21">
        <f ca="1">ROUND(SUM(INDIRECT(ADDRESS(ROW()+(-1), COLUMN()+(0), 1)),INDIRECT(ADDRESS(ROW()+(-3), COLUMN()+(0), 1)),INDIRECT(ADDRESS(ROW()+(-7), COLUMN()+(0), 1)),INDIRECT(ADDRESS(ROW()+(-10), COLUMN()+(0), 1))), 2)</f>
        <v>1.920000</v>
      </c>
    </row>
    <row r="25" spans="1:10" ht="13.50" thickBot="1" customHeight="1">
      <c r="A25" s="22" t="s">
        <v>36</v>
      </c>
      <c r="B25" s="22"/>
      <c r="C25" s="22"/>
      <c r="D25" s="22"/>
      <c r="E25" s="22"/>
      <c r="F25" s="22"/>
      <c r="G25" s="22" t="s">
        <v>37</v>
      </c>
      <c r="H25" s="22" t="s">
        <v>38</v>
      </c>
      <c r="I25" s="22"/>
      <c r="J25" s="22" t="s">
        <v>39</v>
      </c>
    </row>
    <row r="26" spans="1:10" ht="13.50" thickBot="1" customHeight="1">
      <c r="A26" s="23" t="s">
        <v>40</v>
      </c>
      <c r="B26" s="23"/>
      <c r="C26" s="23"/>
      <c r="D26" s="23"/>
      <c r="E26" s="23"/>
      <c r="F26" s="23"/>
      <c r="G26" s="24">
        <v>192005.000000</v>
      </c>
      <c r="H26" s="24">
        <v>192006.000000</v>
      </c>
      <c r="I26" s="24"/>
      <c r="J26" s="24" t="s">
        <v>41</v>
      </c>
    </row>
    <row r="27" spans="1:10" ht="24.00" thickBot="1" customHeight="1">
      <c r="A27" s="25" t="s">
        <v>42</v>
      </c>
      <c r="B27" s="25"/>
      <c r="C27" s="25"/>
      <c r="D27" s="25"/>
      <c r="E27" s="25"/>
      <c r="F27" s="25"/>
      <c r="G27" s="26"/>
      <c r="H27" s="26"/>
      <c r="I27" s="26"/>
      <c r="J27" s="26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