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<sst xmlns="http://schemas.openxmlformats.org/spreadsheetml/2006/main" count="35" uniqueCount="35">
  <si>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</si>
  <si>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HRA030</t>
  </si>
  <si>
    <t xml:space="preserve">m</t>
  </si>
  <si>
    <t xml:space="preserve">Vierteaguas de acero galvanizado.</t>
  </si>
  <si>
    <r>
      <rPr>
        <b/>
        <sz val="8.25"/>
        <color rgb="FF000000"/>
        <rFont val="Arial"/>
        <family val="2"/>
      </rPr>
      <t xml:space="preserve">Vierteaguas de chapa plegada de acero galvanizado, espesor 1 mm, desarrollo 600 mm y 5 pliegues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tornillos autotaladrantes</t>
    </r>
    <r>
      <rPr>
        <sz val="8.25"/>
        <color rgb="FF000000"/>
        <rFont val="Arial"/>
        <family val="2"/>
      </rPr>
      <t xml:space="preserve"> y sellado de las juntas entre piezas y de las uniones con los muros con adhesivo especial para metales.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</si>
  <si>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</si>
  <si>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</si>
  <si>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</si>
  <si>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</si>
  <si>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</si>
  <si>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</si>
  <si>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</si>
  <si>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mt20vme020o</t>
  </si>
  <si>
    <t xml:space="preserve">m</t>
  </si>
  <si>
    <t xml:space="preserve">Vierteaguas de chapa plegada de acero galvanizado, espesor 1 mm, desarrollo 600 mm y 5 pliegues, con goterón.</t>
  </si>
  <si>
    <t xml:space="preserve">mt20wwa021</t>
  </si>
  <si>
    <t xml:space="preserve">m</t>
  </si>
  <si>
    <t xml:space="preserve">Sellado con adhesivo en frío especial para metales.</t>
  </si>
  <si>
    <t xml:space="preserve">mt12www050</t>
  </si>
  <si>
    <t xml:space="preserve">Ud</t>
  </si>
  <si>
    <t xml:space="preserve">Tornillo autotaladrante de acero galvanizado.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</si>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</sst>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5.620000</v>
      </c>
      <c r="G10" s="11">
        <f ca="1">ROUND(INDIRECT(ADDRESS(ROW()+(0), COLUMN()+(-2), 1))*INDIRECT(ADDRESS(ROW()+(0), COLUMN()+(-1), 1)), 2)</f>
        <v>5.620000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2.800000</v>
      </c>
      <c r="F11" s="11">
        <v>1.200000</v>
      </c>
      <c r="G11" s="11">
        <f ca="1">ROUND(INDIRECT(ADDRESS(ROW()+(0), COLUMN()+(-2), 1))*INDIRECT(ADDRESS(ROW()+(0), COLUMN()+(-1), 1)), 2)</f>
        <v>3.360000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6.000000</v>
      </c>
      <c r="F12" s="13">
        <v>0.030000</v>
      </c>
      <c r="G12" s="13">
        <f ca="1">ROUND(INDIRECT(ADDRESS(ROW()+(0), COLUMN()+(-2), 1))*INDIRECT(ADDRESS(ROW()+(0), COLUMN()+(-1), 1)), 2)</f>
        <v>0.180000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9.160000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0.242000</v>
      </c>
      <c r="F15" s="11">
        <v>17.640000</v>
      </c>
      <c r="G15" s="11">
        <f ca="1">ROUND(INDIRECT(ADDRESS(ROW()+(0), COLUMN()+(-2), 1))*INDIRECT(ADDRESS(ROW()+(0), COLUMN()+(-1), 1)), 2)</f>
        <v>4.270000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0.999000</v>
      </c>
      <c r="F16" s="13">
        <v>16.330000</v>
      </c>
      <c r="G16" s="13">
        <f ca="1">ROUND(INDIRECT(ADDRESS(ROW()+(0), COLUMN()+(-2), 1))*INDIRECT(ADDRESS(ROW()+(0), COLUMN()+(-1), 1)), 2)</f>
        <v>16.310000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20.580000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29.740000</v>
      </c>
      <c r="G19" s="13">
        <f ca="1">ROUND(INDIRECT(ADDRESS(ROW()+(0), COLUMN()+(-2), 1))*INDIRECT(ADDRESS(ROW()+(0), COLUMN()+(-1), 1))/100, 2)</f>
        <v>0.590000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30.330000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