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<sst xmlns="http://schemas.openxmlformats.org/spreadsheetml/2006/main" count="45" uniqueCount="45">
  <si>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</si>
  <si>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HRC010</t>
  </si>
  <si>
    <t xml:space="preserve">m</t>
  </si>
  <si>
    <t xml:space="preserve">Recercado de hueco de fachada.</t>
  </si>
  <si>
    <r>
      <rPr>
        <sz val="7.80"/>
        <color rgb="FF000000"/>
        <rFont val="Arial"/>
        <family val="2"/>
      </rPr>
      <t xml:space="preserve">Recercado realizado mediante piezas </t>
    </r>
    <r>
      <rPr>
        <b/>
        <sz val="7.80"/>
        <color rgb="FF000000"/>
        <rFont val="Arial"/>
        <family val="2"/>
      </rPr>
      <t xml:space="preserve">de ladrillo cerámico hueco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24x11,5x11,5 cm, para revestir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</si>
  <si>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</si>
  <si>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</si>
  <si>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</si>
  <si>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</si>
  <si>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</si>
  <si>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</si>
  <si>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</si>
  <si>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</si>
  <si>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</si>
  <si>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mt09mif010ia</t>
  </si>
  <si>
    <t xml:space="preserve">t</t>
  </si>
  <si>
    <t xml:space="preserve">Mortero industrial para albañilería, de cemento, color gris, con aditivo hidrófugo, categoría M-5 (resistencia a compresión 5 N/mm²), suministrado en sacos, según UNE-EN 998-2.</t>
  </si>
  <si>
    <t xml:space="preserve">mt04lvc010d</t>
  </si>
  <si>
    <t xml:space="preserve">Ud</t>
  </si>
  <si>
    <t xml:space="preserve">Ladrillo cerámico hueco triple, para revestir, 24x11,5x11,5 cm, según UNE-EN 771-1.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</si>
  <si>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</si>
  <si>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</si>
  <si>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</si>
  <si>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</si>
  <si>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</si>
  <si>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</si>
  <si>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</si>
  <si>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</si>
  <si>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</si>
  <si>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</si>
  <si>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1,70€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</si>
  <si>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</si>
  <si>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</si>
  <si>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</si>
  <si>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</si>
  <si>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</si>
  <si>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</si>
  <si>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</si>
  <si>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</si>
  <si>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UNE-EN 771-1:2011</t>
  </si>
  <si>
    <t xml:space="preserve">2+/4</t>
  </si>
  <si>
    <t xml:space="preserve">Especificaciones de piezas para fábrica de albañilería. Parte 1: Piezas de arcilla cocida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</si>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</sst>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7.32" customWidth="1"/>
    <col min="5" max="5" width="7.14" customWidth="1"/>
    <col min="6" max="6" width="4.66" customWidth="1"/>
    <col min="7" max="7" width="8.89" customWidth="1"/>
    <col min="8" max="8" width="4.66" customWidth="1"/>
    <col min="9" max="9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</row>
    <row r="4" spans="1:9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</row>
    <row r="7" spans="1:9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/>
      <c r="H7" s="9" t="s">
        <v>10</v>
      </c>
      <c r="I7" s="9"/>
    </row>
    <row r="8" spans="1:9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1.500000</v>
      </c>
      <c r="G8" s="16"/>
      <c r="H8" s="16">
        <f ca="1">ROUND(INDIRECT(ADDRESS(ROW()+(0), COLUMN()+(-3), 1))*INDIRECT(ADDRESS(ROW()+(0), COLUMN()+(-2), 1)), 2)</f>
        <v>0.010000</v>
      </c>
      <c r="I8" s="16"/>
    </row>
    <row r="9" spans="1:9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0.010000</v>
      </c>
      <c r="F9" s="20">
        <v>36.250000</v>
      </c>
      <c r="G9" s="20"/>
      <c r="H9" s="20">
        <f ca="1">ROUND(INDIRECT(ADDRESS(ROW()+(0), COLUMN()+(-3), 1))*INDIRECT(ADDRESS(ROW()+(0), COLUMN()+(-2), 1)), 2)</f>
        <v>0.360000</v>
      </c>
      <c r="I9" s="20"/>
    </row>
    <row r="10" spans="1:9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12.000000</v>
      </c>
      <c r="F10" s="20">
        <v>0.170000</v>
      </c>
      <c r="G10" s="20"/>
      <c r="H10" s="20">
        <f ca="1">ROUND(INDIRECT(ADDRESS(ROW()+(0), COLUMN()+(-3), 1))*INDIRECT(ADDRESS(ROW()+(0), COLUMN()+(-2), 1)), 2)</f>
        <v>2.040000</v>
      </c>
      <c r="I10" s="20"/>
    </row>
    <row r="11" spans="1:9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0.606000</v>
      </c>
      <c r="F11" s="20">
        <v>17.390000</v>
      </c>
      <c r="G11" s="20"/>
      <c r="H11" s="20">
        <f ca="1">ROUND(INDIRECT(ADDRESS(ROW()+(0), COLUMN()+(-3), 1))*INDIRECT(ADDRESS(ROW()+(0), COLUMN()+(-2), 1)), 2)</f>
        <v>10.540000</v>
      </c>
      <c r="I11" s="20"/>
    </row>
    <row r="12" spans="1:9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0.634000</v>
      </c>
      <c r="F12" s="24">
        <v>16.130000</v>
      </c>
      <c r="G12" s="24"/>
      <c r="H12" s="24">
        <f ca="1">ROUND(INDIRECT(ADDRESS(ROW()+(0), COLUMN()+(-3), 1))*INDIRECT(ADDRESS(ROW()+(0), COLUMN()+(-2), 1)), 2)</f>
        <v>10.230000</v>
      </c>
      <c r="I12" s="24"/>
    </row>
    <row r="13" spans="1:9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23.180000</v>
      </c>
      <c r="G13" s="16"/>
      <c r="H13" s="16">
        <f ca="1">ROUND(INDIRECT(ADDRESS(ROW()+(0), COLUMN()+(-3), 1))*INDIRECT(ADDRESS(ROW()+(0), COLUMN()+(-2), 1))/100, 2)</f>
        <v>0.460000</v>
      </c>
      <c r="I13" s="16"/>
    </row>
    <row r="14" spans="1:9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23.640000</v>
      </c>
      <c r="G14" s="24"/>
      <c r="H14" s="24">
        <f ca="1">ROUND(INDIRECT(ADDRESS(ROW()+(0), COLUMN()+(-3), 1))*INDIRECT(ADDRESS(ROW()+(0), COLUMN()+(-2), 1))/100, 2)</f>
        <v>0.710000</v>
      </c>
      <c r="I14" s="24"/>
    </row>
    <row r="15" spans="1:9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6"/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24.350000</v>
      </c>
      <c r="I15" s="26"/>
    </row>
    <row r="18" spans="1:9" ht="21.60" thickBot="1" customHeight="1">
      <c r="A18" s="27" t="s">
        <v>32</v>
      </c>
      <c r="B18" s="27"/>
      <c r="C18" s="27"/>
      <c r="D18" s="27"/>
      <c r="E18" s="27" t="s">
        <v>33</v>
      </c>
      <c r="F18" s="27"/>
      <c r="G18" s="27" t="s">
        <v>34</v>
      </c>
      <c r="H18" s="27"/>
      <c r="I18" s="27" t="s">
        <v>35</v>
      </c>
    </row>
    <row r="19" spans="1:9" ht="12.00" thickBot="1" customHeight="1">
      <c r="A19" s="28" t="s">
        <v>36</v>
      </c>
      <c r="B19" s="28"/>
      <c r="C19" s="28"/>
      <c r="D19" s="28"/>
      <c r="E19" s="29">
        <v>162011.000000</v>
      </c>
      <c r="F19" s="29"/>
      <c r="G19" s="29">
        <v>162012.000000</v>
      </c>
      <c r="H19" s="29"/>
      <c r="I19" s="29" t="s">
        <v>37</v>
      </c>
    </row>
    <row r="20" spans="1:9" ht="12.00" thickBot="1" customHeight="1">
      <c r="A20" s="30" t="s">
        <v>38</v>
      </c>
      <c r="B20" s="30"/>
      <c r="C20" s="30"/>
      <c r="D20" s="30"/>
      <c r="E20" s="31"/>
      <c r="F20" s="31"/>
      <c r="G20" s="31"/>
      <c r="H20" s="31"/>
      <c r="I20" s="31"/>
    </row>
    <row r="21" spans="1:9" ht="12.00" thickBot="1" customHeight="1">
      <c r="A21" s="28" t="s">
        <v>39</v>
      </c>
      <c r="B21" s="28"/>
      <c r="C21" s="28"/>
      <c r="D21" s="28"/>
      <c r="E21" s="29">
        <v>122012.000000</v>
      </c>
      <c r="F21" s="29"/>
      <c r="G21" s="29">
        <v>122013.000000</v>
      </c>
      <c r="H21" s="29"/>
      <c r="I21" s="29" t="s">
        <v>40</v>
      </c>
    </row>
    <row r="22" spans="1:9" ht="12.00" thickBot="1" customHeight="1">
      <c r="A22" s="30" t="s">
        <v>41</v>
      </c>
      <c r="B22" s="30"/>
      <c r="C22" s="30"/>
      <c r="D22" s="30"/>
      <c r="E22" s="31"/>
      <c r="F22" s="31"/>
      <c r="G22" s="31"/>
      <c r="H22" s="31"/>
      <c r="I22" s="31"/>
    </row>
    <row r="25" spans="1:1" ht="11.40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</row>
    <row r="26" spans="1:1" ht="11.40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</row>
    <row r="27" spans="1:1" ht="11.40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</row>
  </sheetData>
  <mergeCells count="46">
    <mergeCell ref="A1:I1"/>
    <mergeCell ref="C3:I3"/>
    <mergeCell ref="A4:I4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D15"/>
    <mergeCell ref="F15:G15"/>
    <mergeCell ref="H15:I15"/>
    <mergeCell ref="A18:D18"/>
    <mergeCell ref="E18:F18"/>
    <mergeCell ref="G18:H18"/>
    <mergeCell ref="A19:D19"/>
    <mergeCell ref="E19:F20"/>
    <mergeCell ref="G19:H20"/>
    <mergeCell ref="I19:I20"/>
    <mergeCell ref="A20:D20"/>
    <mergeCell ref="A21:D21"/>
    <mergeCell ref="E21:F22"/>
    <mergeCell ref="G21:H22"/>
    <mergeCell ref="I21:I22"/>
    <mergeCell ref="A22:D22"/>
    <mergeCell ref="A25:I25"/>
    <mergeCell ref="A26:I26"/>
    <mergeCell ref="A27:I27"/>
  </mergeCells>
  <pageMargins left="0.620079" right="0.472441" top="0.472441" bottom="0.472441" header="0.0" footer="0.0"/>
  <pageSetup paperSize="9" orientation="portrait"/>
  <rowBreaks count="0" manualBreakCount="0">
    </rowBreaks>
</worksheet>
</file>