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<sst xmlns="http://schemas.openxmlformats.org/spreadsheetml/2006/main" count="41" uniqueCount="41">
  <si>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</si>
  <si>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HRE090</t>
  </si>
  <si>
    <t xml:space="preserve">m</t>
  </si>
  <si>
    <t xml:space="preserve">Cornisa de fachada, de poliestireno expandido.</t>
  </si>
  <si>
    <r>
      <rPr>
        <sz val="8.25"/>
        <color rgb="FF000000"/>
        <rFont val="Arial"/>
        <family val="2"/>
      </rPr>
      <t xml:space="preserve">Cornisa de fachada, de poliestireno expandido, con recubrimiento de mortero acrílico, de 100x340 mm; recibida con mortero adhesivo; y sellado de las juntas entre piezas y de las uniones con los muros con adhesivo a base de poliuretano. Incluso puntas metálicas para la fijación provisional de las piezas a la superficie soporte.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</si>
  <si>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</si>
  <si>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</si>
  <si>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</si>
  <si>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</si>
  <si>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</si>
  <si>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</si>
  <si>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</si>
  <si>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mt28bau010a</t>
  </si>
  <si>
    <t xml:space="preserve">kg</t>
  </si>
  <si>
    <t xml:space="preserve">Mortero adhesivo, compuesto por cemento, ligantes orgánicos, árido de 0,6 mm de tamaño máximo y aditivos, para adherir y reforzar los paneles aislantes, y como capa base, previo amasado con agua.</t>
  </si>
  <si>
    <t xml:space="preserve">mt20mhe010b</t>
  </si>
  <si>
    <t xml:space="preserve">m</t>
  </si>
  <si>
    <t xml:space="preserve">Cornisa de fachada, de poliestireno expandido, con recubrimiento de mortero acrílico, de 100x340 mm, suministrada en piezas de hasta 1,22 m de longitud.</t>
  </si>
  <si>
    <t xml:space="preserve">mt20wwa031</t>
  </si>
  <si>
    <t xml:space="preserve">Ud</t>
  </si>
  <si>
    <t xml:space="preserve">Cartucho de 310 cm³ de adhesivo a base de poliuretano, impermeable.</t>
  </si>
  <si>
    <t xml:space="preserve">mt08var070</t>
  </si>
  <si>
    <t xml:space="preserve">kg</t>
  </si>
  <si>
    <t xml:space="preserve">Puntas metálicas de cabeza ancha.</t>
  </si>
  <si>
    <t xml:space="preserve">mt28mop310hga</t>
  </si>
  <si>
    <t xml:space="preserve">kg</t>
  </si>
  <si>
    <t xml:space="preserve">Mortero acrílico, color blanco, compuesto por resinas acrílicas, pigmentos minerales y aditivos orgánicos e inorgánicos, antimoho y antiverdín, permeable al vapor de agua y con resistencia al envejecimiento, a la contaminación urbana y a los rayos UV, para revestimiento de paramentos exteriores.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</si>
  <si>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</si>
  <si>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</si>
  <si>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</si>
  <si>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</si>
  <si>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</si>
  <si>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</si>
  <si>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</si>
  <si>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</si>
  <si>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</si>
  <si>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</si>
  <si>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</si>
  <si>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</si>
  <si>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5,77€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</si>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</sst>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36" customWidth="1"/>
    <col min="4" max="4" width="7.65" customWidth="1"/>
    <col min="5" max="5" width="73.1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</v>
      </c>
      <c r="G10" s="12">
        <v>1.1</v>
      </c>
      <c r="H10" s="12">
        <f ca="1">ROUND(INDIRECT(ADDRESS(ROW()+(0), COLUMN()+(-2), 1))*INDIRECT(ADDRESS(ROW()+(0), COLUMN()+(-1), 1)), 2)</f>
        <v>1.21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33.19</v>
      </c>
      <c r="H11" s="12">
        <f ca="1">ROUND(INDIRECT(ADDRESS(ROW()+(0), COLUMN()+(-2), 1))*INDIRECT(ADDRESS(ROW()+(0), COLUMN()+(-1), 1)), 2)</f>
        <v>34.85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0.25</v>
      </c>
      <c r="G12" s="12">
        <v>18.36</v>
      </c>
      <c r="H12" s="12">
        <f ca="1">ROUND(INDIRECT(ADDRESS(ROW()+(0), COLUMN()+(-2), 1))*INDIRECT(ADDRESS(ROW()+(0), COLUMN()+(-1), 1)), 2)</f>
        <v>4.59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</v>
      </c>
      <c r="G13" s="12">
        <v>7.9</v>
      </c>
      <c r="H13" s="12">
        <f ca="1">ROUND(INDIRECT(ADDRESS(ROW()+(0), COLUMN()+(-2), 1))*INDIRECT(ADDRESS(ROW()+(0), COLUMN()+(-1), 1)), 2)</f>
        <v>1.58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0.1</v>
      </c>
      <c r="G14" s="14">
        <v>3.06</v>
      </c>
      <c r="H14" s="14">
        <f ca="1">ROUND(INDIRECT(ADDRESS(ROW()+(0), COLUMN()+(-2), 1))*INDIRECT(ADDRESS(ROW()+(0), COLUMN()+(-1), 1)), 2)</f>
        <v>0.31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42.54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0.199</v>
      </c>
      <c r="G17" s="12">
        <v>24.41</v>
      </c>
      <c r="H17" s="12">
        <f ca="1">ROUND(INDIRECT(ADDRESS(ROW()+(0), COLUMN()+(-2), 1))*INDIRECT(ADDRESS(ROW()+(0), COLUMN()+(-1), 1)), 2)</f>
        <v>4.86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0.398</v>
      </c>
      <c r="G18" s="14">
        <v>22.96</v>
      </c>
      <c r="H18" s="14">
        <f ca="1">ROUND(INDIRECT(ADDRESS(ROW()+(0), COLUMN()+(-2), 1))*INDIRECT(ADDRESS(ROW()+(0), COLUMN()+(-1), 1)), 2)</f>
        <v>9.14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14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56.54</v>
      </c>
      <c r="H21" s="14">
        <f ca="1">ROUND(INDIRECT(ADDRESS(ROW()+(0), COLUMN()+(-2), 1))*INDIRECT(ADDRESS(ROW()+(0), COLUMN()+(-1), 1))/100, 2)</f>
        <v>1.13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57.67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