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<sst xmlns="http://schemas.openxmlformats.org/spreadsheetml/2006/main" count="54" uniqueCount="54">
  <si>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</si>
  <si>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</si>
  <si>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</si>
  <si>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</si>
  <si>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</si>
  <si>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</si>
  <si>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</si>
  <si>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</si>
  <si>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</si>
  <si>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</si>
  <si>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</si>
  <si>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</si>
  <si>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</si>
  <si>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</si>
  <si>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</si>
  <si>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</si>
  <si>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</si>
  <si>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mt20mhp020b</t>
  </si>
  <si>
    <t xml:space="preserve">m</t>
  </si>
  <si>
    <t xml:space="preserve">Piezas prefabricadas de hormigón, color blanco,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</si>
  <si>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</si>
  <si>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</si>
  <si>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</si>
  <si>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mt10haf010nga</t>
  </si>
  <si>
    <t xml:space="preserve">m³</t>
  </si>
  <si>
    <t xml:space="preserve">Hormigón HA-25/B/20/IIa, fabricado en central.</t>
  </si>
  <si>
    <t xml:space="preserve">mt07aco010g</t>
  </si>
  <si>
    <t xml:space="preserve">kg</t>
  </si>
  <si>
    <t xml:space="preserve">Acero en barras corrugadas, UNE-EN 10080 B 500 S, suministrado en obra en barras sin elaborar,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</si>
  <si>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</si>
  <si>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</si>
  <si>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</si>
  <si>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</si>
  <si>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</si>
  <si>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</si>
  <si>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</si>
  <si>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</si>
  <si>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</si>
  <si>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</si>
  <si>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</si>
  <si>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</si>
  <si>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</si>
  <si>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4,78€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</si>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</sst>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50" customWidth="1"/>
    <col min="4" max="4" width="66.88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0.034000</v>
      </c>
      <c r="G9" s="20">
        <v>38.050000</v>
      </c>
      <c r="H9" s="20"/>
      <c r="I9" s="20">
        <f ca="1">ROUND(INDIRECT(ADDRESS(ROW()+(0), COLUMN()+(-3), 1))*INDIRECT(ADDRESS(ROW()+(0), COLUMN()+(-2), 1)), 2)</f>
        <v>1.290000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28.500000</v>
      </c>
      <c r="H10" s="20"/>
      <c r="I10" s="20">
        <f ca="1">ROUND(INDIRECT(ADDRESS(ROW()+(0), COLUMN()+(-3), 1))*INDIRECT(ADDRESS(ROW()+(0), COLUMN()+(-2), 1)), 2)</f>
        <v>29.930000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0.282000</v>
      </c>
      <c r="G11" s="20">
        <v>2.470000</v>
      </c>
      <c r="H11" s="20"/>
      <c r="I11" s="20">
        <f ca="1">ROUND(INDIRECT(ADDRESS(ROW()+(0), COLUMN()+(-3), 1))*INDIRECT(ADDRESS(ROW()+(0), COLUMN()+(-2), 1)), 2)</f>
        <v>0.700000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0.040000</v>
      </c>
      <c r="G12" s="20">
        <v>65.350000</v>
      </c>
      <c r="H12" s="20"/>
      <c r="I12" s="20">
        <f ca="1">ROUND(INDIRECT(ADDRESS(ROW()+(0), COLUMN()+(-3), 1))*INDIRECT(ADDRESS(ROW()+(0), COLUMN()+(-2), 1)), 2)</f>
        <v>2.610000</v>
      </c>
      <c r="J12" s="20"/>
    </row>
    <row r="13" spans="1:10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1.776000</v>
      </c>
      <c r="G13" s="20">
        <v>0.620000</v>
      </c>
      <c r="H13" s="20"/>
      <c r="I13" s="20">
        <f ca="1">ROUND(INDIRECT(ADDRESS(ROW()+(0), COLUMN()+(-3), 1))*INDIRECT(ADDRESS(ROW()+(0), COLUMN()+(-2), 1)), 2)</f>
        <v>1.100000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0.180000</v>
      </c>
      <c r="G14" s="20">
        <v>8.820000</v>
      </c>
      <c r="H14" s="20"/>
      <c r="I14" s="20">
        <f ca="1">ROUND(INDIRECT(ADDRESS(ROW()+(0), COLUMN()+(-3), 1))*INDIRECT(ADDRESS(ROW()+(0), COLUMN()+(-2), 1)), 2)</f>
        <v>1.590000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0.202000</v>
      </c>
      <c r="G15" s="20">
        <v>17.390000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0.293000</v>
      </c>
      <c r="G16" s="24">
        <v>16.130000</v>
      </c>
      <c r="H16" s="24"/>
      <c r="I16" s="24">
        <f ca="1">ROUND(INDIRECT(ADDRESS(ROW()+(0), COLUMN()+(-3), 1))*INDIRECT(ADDRESS(ROW()+(0), COLUMN()+(-2), 1)), 2)</f>
        <v>4.730000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45.470000</v>
      </c>
      <c r="H17" s="16"/>
      <c r="I17" s="16">
        <f ca="1">ROUND(INDIRECT(ADDRESS(ROW()+(0), COLUMN()+(-3), 1))*INDIRECT(ADDRESS(ROW()+(0), COLUMN()+(-2), 1))/100, 2)</f>
        <v>0.910000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46.380000</v>
      </c>
      <c r="H18" s="24"/>
      <c r="I18" s="24">
        <f ca="1">ROUND(INDIRECT(ADDRESS(ROW()+(0), COLUMN()+(-3), 1))*INDIRECT(ADDRESS(ROW()+(0), COLUMN()+(-2), 1))/100, 2)</f>
        <v>1.390000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47.770000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