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<sst xmlns="http://schemas.openxmlformats.org/spreadsheetml/2006/main" count="51" uniqueCount="51">
  <si>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</si>
  <si>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HRN070</t>
  </si>
  <si>
    <t xml:space="preserve">m</t>
  </si>
  <si>
    <t xml:space="preserve">Umbral de piedra natural.</t>
  </si>
  <si>
    <r>
      <rPr>
        <sz val="8.25"/>
        <color rgb="FF000000"/>
        <rFont val="Arial"/>
        <family val="2"/>
      </rPr>
      <t xml:space="preserve">Umbral para remate de puerta de entrada o balconera de mármol Blanco Macael, en piezas de hasta 1100 mm de longitud, hasta 200 mm de anchura y 20 mm de espesor, con goterón, cara y canto recto pulido, con banda antideslizante y grava adherida a la superficie en su cara inferior, empotrado en las jambas, cubriendo el escalón de acceso en la puerta de entrada o balcón de un edificio; recibido con mortero de cemento, industrial, con aditivo hidrófugo, M-10;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</si>
  <si>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</si>
  <si>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</si>
  <si>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</si>
  <si>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</si>
  <si>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</si>
  <si>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</si>
  <si>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</si>
  <si>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</si>
  <si>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</si>
  <si>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</si>
  <si>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</si>
  <si>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</si>
  <si>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</si>
  <si>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mt20upn010da</t>
  </si>
  <si>
    <t xml:space="preserve">m</t>
  </si>
  <si>
    <t xml:space="preserve">Umbral para remate de puerta de entrada o balconera de mármol Blanco Macael, en piezas de hasta 1100 mm de longitud, hasta 200 mm de anchura y 20 mm de espesor, con goterón, cara y canto recto pulido, con banda antideslizante y grava adherida a la superficie en su cara inferior, según UNE-EN 771-6.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</si>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</sst>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13.46</v>
      </c>
      <c r="I12" s="12">
        <f ca="1">ROUND(INDIRECT(ADDRESS(ROW()+(0), COLUMN()+(-3), 1))*INDIRECT(ADDRESS(ROW()+(0), COLUMN()+(-1), 1)), 2)</f>
        <v>14.13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14.76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0.219</v>
      </c>
      <c r="G16" s="11"/>
      <c r="H16" s="12">
        <v>22.53</v>
      </c>
      <c r="I16" s="12">
        <f ca="1">ROUND(INDIRECT(ADDRESS(ROW()+(0), COLUMN()+(-3), 1))*INDIRECT(ADDRESS(ROW()+(0), COLUMN()+(-1), 1)), 2)</f>
        <v>4.93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0.244</v>
      </c>
      <c r="G17" s="13"/>
      <c r="H17" s="14">
        <v>21.19</v>
      </c>
      <c r="I17" s="14">
        <f ca="1">ROUND(INDIRECT(ADDRESS(ROW()+(0), COLUMN()+(-3), 1))*INDIRECT(ADDRESS(ROW()+(0), COLUMN()+(-1), 1)), 2)</f>
        <v>5.17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10.1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24.86</v>
      </c>
      <c r="I20" s="14">
        <f ca="1">ROUND(INDIRECT(ADDRESS(ROW()+(0), COLUMN()+(-3), 1))*INDIRECT(ADDRESS(ROW()+(0), COLUMN()+(-1), 1))/100, 2)</f>
        <v>0.5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25.36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842016</v>
      </c>
      <c r="F27" s="29"/>
      <c r="G27" s="29">
        <v>842017</v>
      </c>
      <c r="H27" s="29"/>
      <c r="I27" s="29" t="s">
        <v>46</v>
      </c>
    </row>
    <row r="28" spans="1:9" ht="13.50" thickBot="1" customHeight="1">
      <c r="A28" s="30" t="s">
        <v>47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