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<sst xmlns="http://schemas.openxmlformats.org/spreadsheetml/2006/main" count="59" uniqueCount="59">
  <si>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</si>
  <si>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HRP100</t>
  </si>
  <si>
    <t xml:space="preserve">m</t>
  </si>
  <si>
    <t xml:space="preserve">Jamba de hormigón polímero.</t>
  </si>
  <si>
    <r>
      <rPr>
        <sz val="8.25"/>
        <color rgb="FF000000"/>
        <rFont val="Arial"/>
        <family val="2"/>
      </rPr>
      <t xml:space="preserve">Jamba de hormigón polímero de superficie pulida, de color gris, de 175x20 mm, con anclaje metálico de acero inoxidable y grava adherida a la superficie en su cara inferior; colocación con adhesivo cementoso flexible y de gran adherencia, C2 S2 sobre una capa de regularización de mortero de cemento, industrial, con aditivo hidrófugo, M-15,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</si>
  <si>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</si>
  <si>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</si>
  <si>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</si>
  <si>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</si>
  <si>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</si>
  <si>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</si>
  <si>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</si>
  <si>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</si>
  <si>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</si>
  <si>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</si>
  <si>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</si>
  <si>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</si>
  <si>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</si>
  <si>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mt20wwa040</t>
  </si>
  <si>
    <t xml:space="preserve">kg</t>
  </si>
  <si>
    <t xml:space="preserve">Adhesivo cementoso flexible y de gran adherencia, C2 S2, según UNE-EN 12004.</t>
  </si>
  <si>
    <t xml:space="preserve">mt20rhl020c</t>
  </si>
  <si>
    <t xml:space="preserve">m</t>
  </si>
  <si>
    <t xml:space="preserve">Jamba de hormigón polímero de superficie pulida, de color gris, de 175x20 mm, con anclaje metálico de acero inoxidable y grava adherida a la superficie en su cara inferior, suministrada en piezas de hasta 2,6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</si>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</sst>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18.5</v>
      </c>
      <c r="J13" s="12">
        <f ca="1">ROUND(INDIRECT(ADDRESS(ROW()+(0), COLUMN()+(-3), 1))*INDIRECT(ADDRESS(ROW()+(0), COLUMN()+(-1), 1)), 2)</f>
        <v>19.43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1.75</v>
      </c>
      <c r="H14" s="11"/>
      <c r="I14" s="12">
        <v>0.39</v>
      </c>
      <c r="J14" s="12">
        <f ca="1">ROUND(INDIRECT(ADDRESS(ROW()+(0), COLUMN()+(-3), 1))*INDIRECT(ADDRESS(ROW()+(0), COLUMN()+(-1), 1)), 2)</f>
        <v>0.68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0.051</v>
      </c>
      <c r="H15" s="11"/>
      <c r="I15" s="12">
        <v>5.35</v>
      </c>
      <c r="J15" s="12">
        <f ca="1">ROUND(INDIRECT(ADDRESS(ROW()+(0), COLUMN()+(-3), 1))*INDIRECT(ADDRESS(ROW()+(0), COLUMN()+(-1), 1)), 2)</f>
        <v>0.27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0.101</v>
      </c>
      <c r="H16" s="13"/>
      <c r="I16" s="14">
        <v>7.32</v>
      </c>
      <c r="J16" s="14">
        <f ca="1">ROUND(INDIRECT(ADDRESS(ROW()+(0), COLUMN()+(-3), 1))*INDIRECT(ADDRESS(ROW()+(0), COLUMN()+(-1), 1)), 2)</f>
        <v>0.74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23.29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0.299</v>
      </c>
      <c r="H19" s="11"/>
      <c r="I19" s="12">
        <v>22.53</v>
      </c>
      <c r="J19" s="12">
        <f ca="1">ROUND(INDIRECT(ADDRESS(ROW()+(0), COLUMN()+(-3), 1))*INDIRECT(ADDRESS(ROW()+(0), COLUMN()+(-1), 1)), 2)</f>
        <v>6.74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0.323</v>
      </c>
      <c r="H20" s="13"/>
      <c r="I20" s="14">
        <v>21.19</v>
      </c>
      <c r="J20" s="14">
        <f ca="1">ROUND(INDIRECT(ADDRESS(ROW()+(0), COLUMN()+(-3), 1))*INDIRECT(ADDRESS(ROW()+(0), COLUMN()+(-1), 1)), 2)</f>
        <v>6.84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13.58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36.87</v>
      </c>
      <c r="J23" s="14">
        <f ca="1">ROUND(INDIRECT(ADDRESS(ROW()+(0), COLUMN()+(-3), 1))*INDIRECT(ADDRESS(ROW()+(0), COLUMN()+(-1), 1))/100, 2)</f>
        <v>0.74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37.61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