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<sst xmlns="http://schemas.openxmlformats.org/spreadsheetml/2006/main" count="45" uniqueCount="45">
  <si>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</si>
  <si>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HRP010</t>
  </si>
  <si>
    <t xml:space="preserve">Ud</t>
  </si>
  <si>
    <t xml:space="preserve">Cubrepilar.</t>
  </si>
  <si>
    <r>
      <rPr>
        <b/>
        <sz val="7.80"/>
        <color rgb="FF000000"/>
        <rFont val="Arial"/>
        <family val="2"/>
      </rPr>
      <t xml:space="preserve">Cubrepilar de hormigón polímero de superficie pulida, de color, de 30x30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</si>
  <si>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</si>
  <si>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</si>
  <si>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</si>
  <si>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</si>
  <si>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</si>
  <si>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</si>
  <si>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</si>
  <si>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</si>
  <si>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</si>
  <si>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</si>
  <si>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</si>
  <si>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</si>
  <si>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mt20wwa040</t>
  </si>
  <si>
    <t xml:space="preserve">kg</t>
  </si>
  <si>
    <t xml:space="preserve">Adhesivo cementoso flexible y de gran adherencia.</t>
  </si>
  <si>
    <t xml:space="preserve">mt20aho030i</t>
  </si>
  <si>
    <t xml:space="preserve">Ud</t>
  </si>
  <si>
    <t xml:space="preserve">Cubrepilar de hormigón polímero de superficie pulida, de color, de 30x30 cm, con anclaje metálico de acero inoxidable.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</si>
  <si>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</si>
  <si>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</si>
  <si>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</si>
  <si>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</si>
  <si>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</si>
  <si>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</si>
  <si>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</si>
  <si>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</si>
  <si>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</si>
  <si>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</si>
  <si>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2,84€ en los primeros 10 años.</t>
  </si>
  <si>
    <t xml:space="preserve">Total:</t>
  </si>
  <si>
    <t xml:space="preserve">Referencia norma UNE y Título de la norma transposición de norma armonizada</t>
  </si>
  <si>
    <r>
      <rPr>
        <sz val="7.80"/>
        <color rgb="FF000000"/>
        <rFont val="Arial"/>
        <family val="2"/>
      </rPr>
      <t xml:space="preserve">Aplicabilidad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</si>
  <si>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</si>
  <si>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</si>
  <si>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998-2:2012</t>
  </si>
  <si>
    <t xml:space="preserve">2+/4</t>
  </si>
  <si>
    <t xml:space="preserve">Especificaciones de los morteros para albañilería. Parte 2: Morteros para albañilería </t>
  </si>
  <si>
    <t xml:space="preserve">(1) Fecha de aplicabilidad de la norma armonizada e inicio del período de coexistencia</t>
  </si>
  <si>
    <t xml:space="preserve">(2) Fecha final del período de coexistencia / entrada en vigor marcado CE</t>
  </si>
  <si>
    <t xml:space="preserve">(3) Sistema de evaluación y verificación de la constancia de las prestaciones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</si>
</sst>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68" customWidth="1"/>
    <col min="3" max="3" width="0.87" customWidth="1"/>
    <col min="4" max="4" width="2.91" customWidth="1"/>
    <col min="5" max="5" width="67.03" customWidth="1"/>
    <col min="6" max="6" width="1.02" customWidth="1"/>
    <col min="7" max="7" width="6.41" customWidth="1"/>
    <col min="8" max="8" width="4.66" customWidth="1"/>
    <col min="9" max="9" width="8.89" customWidth="1"/>
    <col min="10" max="10" width="4.66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0.006000</v>
      </c>
      <c r="H8" s="16">
        <v>1.500000</v>
      </c>
      <c r="I8" s="16"/>
      <c r="J8" s="16">
        <f ca="1">ROUND(INDIRECT(ADDRESS(ROW()+(0), COLUMN()+(-3), 1))*INDIRECT(ADDRESS(ROW()+(0), COLUMN()+(-2), 1)), 2)</f>
        <v>0.010000</v>
      </c>
      <c r="K8" s="16"/>
    </row>
    <row r="9" spans="1:11" ht="31.2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0.004000</v>
      </c>
      <c r="H9" s="20">
        <v>39.800000</v>
      </c>
      <c r="I9" s="20"/>
      <c r="J9" s="20">
        <f ca="1">ROUND(INDIRECT(ADDRESS(ROW()+(0), COLUMN()+(-3), 1))*INDIRECT(ADDRESS(ROW()+(0), COLUMN()+(-2), 1)), 2)</f>
        <v>0.160000</v>
      </c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0.540000</v>
      </c>
      <c r="H10" s="20">
        <v>0.500000</v>
      </c>
      <c r="I10" s="20"/>
      <c r="J10" s="20">
        <f ca="1">ROUND(INDIRECT(ADDRESS(ROW()+(0), COLUMN()+(-3), 1))*INDIRECT(ADDRESS(ROW()+(0), COLUMN()+(-2), 1)), 2)</f>
        <v>0.270000</v>
      </c>
      <c r="K10" s="20"/>
    </row>
    <row r="11" spans="1:11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1.000000</v>
      </c>
      <c r="H11" s="20">
        <v>24.350000</v>
      </c>
      <c r="I11" s="20"/>
      <c r="J11" s="20">
        <f ca="1">ROUND(INDIRECT(ADDRESS(ROW()+(0), COLUMN()+(-3), 1))*INDIRECT(ADDRESS(ROW()+(0), COLUMN()+(-2), 1)), 2)</f>
        <v>24.350000</v>
      </c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0.151000</v>
      </c>
      <c r="H12" s="20">
        <v>17.390000</v>
      </c>
      <c r="I12" s="20"/>
      <c r="J12" s="20">
        <f ca="1">ROUND(INDIRECT(ADDRESS(ROW()+(0), COLUMN()+(-3), 1))*INDIRECT(ADDRESS(ROW()+(0), COLUMN()+(-2), 1)), 2)</f>
        <v>2.630000</v>
      </c>
      <c r="K12" s="20"/>
    </row>
    <row r="13" spans="1:11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2"/>
      <c r="G13" s="23">
        <v>0.162000</v>
      </c>
      <c r="H13" s="24">
        <v>16.130000</v>
      </c>
      <c r="I13" s="24"/>
      <c r="J13" s="24">
        <f ca="1">ROUND(INDIRECT(ADDRESS(ROW()+(0), COLUMN()+(-3), 1))*INDIRECT(ADDRESS(ROW()+(0), COLUMN()+(-2), 1)), 2)</f>
        <v>2.610000</v>
      </c>
      <c r="K13" s="24"/>
    </row>
    <row r="14" spans="1:11" ht="12.00" thickBot="1" customHeight="1">
      <c r="A14" s="17"/>
      <c r="B14" s="17"/>
      <c r="C14" s="12" t="s">
        <v>29</v>
      </c>
      <c r="D14" s="12"/>
      <c r="E14" s="10" t="s">
        <v>30</v>
      </c>
      <c r="F14" s="10"/>
      <c r="G14" s="14">
        <v>2.000000</v>
      </c>
      <c r="H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30.030000</v>
      </c>
      <c r="I14" s="16"/>
      <c r="J14" s="16">
        <f ca="1">ROUND(INDIRECT(ADDRESS(ROW()+(0), COLUMN()+(-3), 1))*INDIRECT(ADDRESS(ROW()+(0), COLUMN()+(-2), 1))/100, 2)</f>
        <v>0.600000</v>
      </c>
      <c r="K14" s="16"/>
    </row>
    <row r="15" spans="1:11" ht="12.00" thickBot="1" customHeight="1">
      <c r="A15" s="22"/>
      <c r="B15" s="22"/>
      <c r="C15" s="21" t="s">
        <v>31</v>
      </c>
      <c r="D15" s="21"/>
      <c r="E15" s="22" t="s">
        <v>32</v>
      </c>
      <c r="F15" s="22"/>
      <c r="G15" s="23">
        <v>3.000000</v>
      </c>
      <c r="H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30.630000</v>
      </c>
      <c r="I15" s="24"/>
      <c r="J15" s="24">
        <f ca="1">ROUND(INDIRECT(ADDRESS(ROW()+(0), COLUMN()+(-3), 1))*INDIRECT(ADDRESS(ROW()+(0), COLUMN()+(-2), 1))/100, 2)</f>
        <v>0.920000</v>
      </c>
      <c r="K15" s="24"/>
    </row>
    <row r="16" spans="1:11" ht="12.00" thickBot="1" customHeight="1">
      <c r="A16" s="6" t="s">
        <v>33</v>
      </c>
      <c r="B16" s="6"/>
      <c r="C16" s="7"/>
      <c r="D16" s="7"/>
      <c r="E16" s="7"/>
      <c r="F16" s="7"/>
      <c r="G16" s="25"/>
      <c r="H16" s="6" t="s">
        <v>34</v>
      </c>
      <c r="I16" s="6"/>
      <c r="J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31.550000</v>
      </c>
      <c r="K16" s="26"/>
    </row>
    <row r="19" spans="1:11" ht="21.60" thickBot="1" customHeight="1">
      <c r="A19" s="27" t="s">
        <v>35</v>
      </c>
      <c r="B19" s="27"/>
      <c r="C19" s="27"/>
      <c r="D19" s="27"/>
      <c r="E19" s="27"/>
      <c r="F19" s="27" t="s">
        <v>36</v>
      </c>
      <c r="G19" s="27"/>
      <c r="H19" s="27"/>
      <c r="I19" s="27" t="s">
        <v>37</v>
      </c>
      <c r="J19" s="27"/>
      <c r="K19" s="27" t="s">
        <v>38</v>
      </c>
    </row>
    <row r="20" spans="1:11" ht="12.00" thickBot="1" customHeight="1">
      <c r="A20" s="28" t="s">
        <v>39</v>
      </c>
      <c r="B20" s="28"/>
      <c r="C20" s="28"/>
      <c r="D20" s="28"/>
      <c r="E20" s="28"/>
      <c r="F20" s="29">
        <v>162011.000000</v>
      </c>
      <c r="G20" s="29"/>
      <c r="H20" s="29"/>
      <c r="I20" s="29">
        <v>162012.000000</v>
      </c>
      <c r="J20" s="29"/>
      <c r="K20" s="29" t="s">
        <v>40</v>
      </c>
    </row>
    <row r="21" spans="1:11" ht="12.00" thickBot="1" customHeight="1">
      <c r="A21" s="30" t="s">
        <v>41</v>
      </c>
      <c r="B21" s="30"/>
      <c r="C21" s="30"/>
      <c r="D21" s="30"/>
      <c r="E21" s="30"/>
      <c r="F21" s="31"/>
      <c r="G21" s="31"/>
      <c r="H21" s="31"/>
      <c r="I21" s="31"/>
      <c r="J21" s="31"/>
      <c r="K21" s="31"/>
    </row>
    <row r="24" spans="1:1" ht="11.40" thickBot="1" customHeight="1">
      <c r="A24" s="1" t="s">
        <v>42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11.40" thickBot="1" customHeight="1">
      <c r="A25" s="1" t="s">
        <v>43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11.40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63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B13"/>
    <mergeCell ref="C13:D13"/>
    <mergeCell ref="E13:F13"/>
    <mergeCell ref="H13:I13"/>
    <mergeCell ref="J13:K13"/>
    <mergeCell ref="A14:B14"/>
    <mergeCell ref="C14:D14"/>
    <mergeCell ref="E14:F14"/>
    <mergeCell ref="H14:I14"/>
    <mergeCell ref="J14:K14"/>
    <mergeCell ref="A15:B15"/>
    <mergeCell ref="C15:D15"/>
    <mergeCell ref="E15:F15"/>
    <mergeCell ref="H15:I15"/>
    <mergeCell ref="J15:K15"/>
    <mergeCell ref="A16:F16"/>
    <mergeCell ref="H16:I16"/>
    <mergeCell ref="J16:K16"/>
    <mergeCell ref="A19:E19"/>
    <mergeCell ref="F19:H19"/>
    <mergeCell ref="I19:J19"/>
    <mergeCell ref="A20:E20"/>
    <mergeCell ref="F20:H21"/>
    <mergeCell ref="I20:J21"/>
    <mergeCell ref="K20:K21"/>
    <mergeCell ref="A21:E21"/>
    <mergeCell ref="A24:K24"/>
    <mergeCell ref="A25:K25"/>
    <mergeCell ref="A26:K26"/>
  </mergeCells>
  <pageMargins left="0.620079" right="0.472441" top="0.472441" bottom="0.472441" header="0.0" footer="0.0"/>
  <pageSetup paperSize="9" orientation="portrait"/>
  <rowBreaks count="0" manualBreakCount="0">
    </rowBreaks>
</worksheet>
</file>