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<sst xmlns="http://schemas.openxmlformats.org/spreadsheetml/2006/main" count="51" uniqueCount="51">
  <si>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</si>
  <si>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</si>
  <si>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</si>
  <si>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</si>
  <si>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entrada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</si>
  <si>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</si>
  <si>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</si>
  <si>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</si>
  <si>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</si>
  <si>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</si>
  <si>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</si>
  <si>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mt20upn010da</t>
  </si>
  <si>
    <t xml:space="preserve">m</t>
  </si>
  <si>
    <t xml:space="preserve">Umbral para remate de puerta de entrada o balconera de mármol Blanco Macael, hasta 110 cm de longitud,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</si>
  <si>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</si>
  <si>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</si>
  <si>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</si>
  <si>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</si>
  <si>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</si>
  <si>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</si>
  <si>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</si>
  <si>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</si>
  <si>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</si>
  <si>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</si>
  <si>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</si>
  <si>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</si>
  <si>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</si>
  <si>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</si>
  <si>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</si>
  <si>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</si>
  <si>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</si>
  <si>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</si>
  <si>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</si>
  <si>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</si>
  <si>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</si>
  <si>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</si>
  <si>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3,31€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</si>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</sst>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35" customWidth="1"/>
    <col min="4" max="4" width="67.47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3.93" customWidth="1"/>
    <col min="11" max="11" width="1.60" customWidth="1"/>
    <col min="12" max="12" width="1.60" customWidth="1"/>
    <col min="13" max="13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13.460000</v>
      </c>
      <c r="H8" s="16"/>
      <c r="I8" s="16">
        <f ca="1">ROUND(INDIRECT(ADDRESS(ROW()+(0), COLUMN()+(-3), 1))*INDIRECT(ADDRESS(ROW()+(0), COLUMN()+(-2), 1)), 2)</f>
        <v>14.130000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  <c r="K9" s="20"/>
      <c r="L9" s="20"/>
      <c r="M9" s="20"/>
    </row>
    <row r="10" spans="1:13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0.001000</v>
      </c>
      <c r="G11" s="20">
        <v>157.000000</v>
      </c>
      <c r="H11" s="20"/>
      <c r="I11" s="20">
        <f ca="1">ROUND(INDIRECT(ADDRESS(ROW()+(0), COLUMN()+(-3), 1))*INDIRECT(ADDRESS(ROW()+(0), COLUMN()+(-2), 1)), 2)</f>
        <v>0.160000</v>
      </c>
      <c r="J11" s="20"/>
      <c r="K11" s="20"/>
      <c r="L11" s="20"/>
      <c r="M11" s="20"/>
    </row>
    <row r="12" spans="1:13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0.015000</v>
      </c>
      <c r="G12" s="20">
        <v>1.800000</v>
      </c>
      <c r="H12" s="20"/>
      <c r="I12" s="20">
        <f ca="1">ROUND(INDIRECT(ADDRESS(ROW()+(0), COLUMN()+(-3), 1))*INDIRECT(ADDRESS(ROW()+(0), COLUMN()+(-2), 1)), 2)</f>
        <v>0.030000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0.222000</v>
      </c>
      <c r="G13" s="20">
        <v>17.390000</v>
      </c>
      <c r="H13" s="20"/>
      <c r="I13" s="20">
        <f ca="1">ROUND(INDIRECT(ADDRESS(ROW()+(0), COLUMN()+(-3), 1))*INDIRECT(ADDRESS(ROW()+(0), COLUMN()+(-2), 1)), 2)</f>
        <v>3.860000</v>
      </c>
      <c r="J13" s="20"/>
      <c r="K13" s="20"/>
      <c r="L13" s="20"/>
      <c r="M13" s="20"/>
    </row>
    <row r="14" spans="1:13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0.247000</v>
      </c>
      <c r="G14" s="24">
        <v>16.130000</v>
      </c>
      <c r="H14" s="24"/>
      <c r="I14" s="24">
        <f ca="1">ROUND(INDIRECT(ADDRESS(ROW()+(0), COLUMN()+(-3), 1))*INDIRECT(ADDRESS(ROW()+(0), COLUMN()+(-2), 1)), 2)</f>
        <v>3.980000</v>
      </c>
      <c r="J14" s="24"/>
      <c r="K14" s="24"/>
      <c r="L14" s="24"/>
      <c r="M14" s="24"/>
    </row>
    <row r="15" spans="1:13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22.510000</v>
      </c>
      <c r="H15" s="16"/>
      <c r="I15" s="16">
        <f ca="1">ROUND(INDIRECT(ADDRESS(ROW()+(0), COLUMN()+(-3), 1))*INDIRECT(ADDRESS(ROW()+(0), COLUMN()+(-2), 1))/100, 2)</f>
        <v>0.450000</v>
      </c>
      <c r="J15" s="16"/>
      <c r="K15" s="16"/>
      <c r="L15" s="16"/>
      <c r="M15" s="16"/>
    </row>
    <row r="16" spans="1:13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22.960000</v>
      </c>
      <c r="H16" s="24"/>
      <c r="I16" s="24">
        <f ca="1">ROUND(INDIRECT(ADDRESS(ROW()+(0), COLUMN()+(-3), 1))*INDIRECT(ADDRESS(ROW()+(0), COLUMN()+(-2), 1))/100, 2)</f>
        <v>0.690000</v>
      </c>
      <c r="J16" s="24"/>
      <c r="K16" s="24"/>
      <c r="L16" s="24"/>
      <c r="M16" s="24"/>
    </row>
    <row r="17" spans="1:13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23.650000</v>
      </c>
      <c r="J17" s="26"/>
      <c r="K17" s="26"/>
      <c r="L17" s="26"/>
      <c r="M17" s="26"/>
    </row>
    <row r="20" spans="1:13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/>
      <c r="H20" s="27" t="s">
        <v>40</v>
      </c>
      <c r="I20" s="27"/>
      <c r="J20" s="27" t="s">
        <v>41</v>
      </c>
      <c r="K20" s="27"/>
      <c r="L20" s="27"/>
      <c r="M20" s="27"/>
    </row>
    <row r="21" spans="1:13" ht="12.00" thickBot="1" customHeight="1">
      <c r="A21" s="28" t="s">
        <v>42</v>
      </c>
      <c r="B21" s="28"/>
      <c r="C21" s="28"/>
      <c r="D21" s="28"/>
      <c r="E21" s="29">
        <v>122012.000000</v>
      </c>
      <c r="F21" s="29"/>
      <c r="G21" s="29"/>
      <c r="H21" s="29">
        <v>122013.000000</v>
      </c>
      <c r="I21" s="29"/>
      <c r="J21" s="29" t="s">
        <v>43</v>
      </c>
      <c r="K21" s="29"/>
      <c r="L21" s="29"/>
      <c r="M21" s="29"/>
    </row>
    <row r="22" spans="1:13" ht="21.6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46</v>
      </c>
      <c r="K23" s="29"/>
      <c r="L23" s="29"/>
      <c r="M23" s="29"/>
    </row>
    <row r="24" spans="1:13" ht="12.00" thickBot="1" customHeight="1">
      <c r="A24" s="30" t="s">
        <v>47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4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E17"/>
    <mergeCell ref="G17:H17"/>
    <mergeCell ref="I17:M17"/>
    <mergeCell ref="A20:D20"/>
    <mergeCell ref="E20:G20"/>
    <mergeCell ref="H20:I20"/>
    <mergeCell ref="J20:M20"/>
    <mergeCell ref="A21:D21"/>
    <mergeCell ref="E21:G22"/>
    <mergeCell ref="H21:I22"/>
    <mergeCell ref="J21:M22"/>
    <mergeCell ref="A22:D22"/>
    <mergeCell ref="A23:D23"/>
    <mergeCell ref="E23:G24"/>
    <mergeCell ref="H23:I24"/>
    <mergeCell ref="J23:M24"/>
    <mergeCell ref="A24:D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