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<sst xmlns="http://schemas.openxmlformats.org/spreadsheetml/2006/main" count="47" uniqueCount="47">
  <si>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</si>
  <si>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HYB010</t>
  </si>
  <si>
    <t xml:space="preserve">Ud</t>
  </si>
  <si>
    <t xml:space="preserve">Bancada de hormigón.</t>
  </si>
  <si>
    <r>
      <rPr>
        <sz val="7.80"/>
        <color rgb="FF000000"/>
        <rFont val="A"/>
        <family val="2"/>
      </rPr>
      <t xml:space="preserve">Bancada de apoyo de maquinaria, </t>
    </r>
    <r>
      <rPr>
        <b/>
        <sz val="7.80"/>
        <color rgb="FF000000"/>
        <rFont val="A"/>
        <family val="2"/>
      </rPr>
      <t xml:space="preserve">de hormigón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hormigón HA-25/B/20/IIa fabricado en central, y vertido con bomba y malla electrosoldada ME 20x20 Ø 5-5 B 500 T 6x2,20 UNE-EN 10080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</si>
  <si>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</si>
  <si>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</si>
  <si>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</si>
  <si>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</si>
  <si>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</si>
  <si>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</si>
  <si>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</si>
  <si>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</si>
  <si>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</si>
  <si>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</si>
  <si>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</si>
  <si>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</si>
  <si>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</si>
  <si>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</si>
  <si>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</si>
  <si>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mt10haf010nea</t>
  </si>
  <si>
    <t xml:space="preserve">m³</t>
  </si>
  <si>
    <t xml:space="preserve">Hormigón HA-25/B/20/IIa, fabricado en central.</t>
  </si>
  <si>
    <t xml:space="preserve">mq06bhe010</t>
  </si>
  <si>
    <t xml:space="preserve">h</t>
  </si>
  <si>
    <t xml:space="preserve">Camión bomba estacionado en obra, para bombeo de hormigón. Incluso p/p de desplazamiento.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</si>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</sst>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2.04" customWidth="1"/>
    <col min="4" max="4" width="18.36" customWidth="1"/>
    <col min="5" max="5" width="45.46" customWidth="1"/>
    <col min="6" max="6" width="1.31" customWidth="1"/>
    <col min="7" max="7" width="7.14" customWidth="1"/>
    <col min="8" max="8" width="3.35" customWidth="1"/>
    <col min="9" max="9" width="1.31" customWidth="1"/>
    <col min="10" max="10" width="8.89" customWidth="1"/>
    <col min="11" max="11" width="1.46" customWidth="1"/>
    <col min="12" max="12" width="3.21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6">
        <v>1.340000</v>
      </c>
      <c r="I8" s="16"/>
      <c r="J8" s="16"/>
      <c r="K8" s="16">
        <f ca="1">ROUND(INDIRECT(ADDRESS(ROW()+(0), COLUMN()+(-4), 1))*INDIRECT(ADDRESS(ROW()+(0), COLUMN()+(-3), 1)), 2)</f>
        <v>2.360000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20">
        <v>0.990000</v>
      </c>
      <c r="I9" s="20"/>
      <c r="J9" s="20"/>
      <c r="K9" s="20">
        <f ca="1">ROUND(INDIRECT(ADDRESS(ROW()+(0), COLUMN()+(-4), 1))*INDIRECT(ADDRESS(ROW()+(0), COLUMN()+(-3), 1)), 2)</f>
        <v>93.060000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20">
        <v>1.350000</v>
      </c>
      <c r="I10" s="20"/>
      <c r="J10" s="20"/>
      <c r="K10" s="20">
        <f ca="1">ROUND(INDIRECT(ADDRESS(ROW()+(0), COLUMN()+(-4), 1))*INDIRECT(ADDRESS(ROW()+(0), COLUMN()+(-3), 1)), 2)</f>
        <v>2.230000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0.264000</v>
      </c>
      <c r="H11" s="20">
        <v>65.350000</v>
      </c>
      <c r="I11" s="20"/>
      <c r="J11" s="20"/>
      <c r="K11" s="20">
        <f ca="1">ROUND(INDIRECT(ADDRESS(ROW()+(0), COLUMN()+(-4), 1))*INDIRECT(ADDRESS(ROW()+(0), COLUMN()+(-3), 1)), 2)</f>
        <v>17.250000</v>
      </c>
      <c r="L11" s="20"/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0.011000</v>
      </c>
      <c r="H12" s="20">
        <v>169.730000</v>
      </c>
      <c r="I12" s="20"/>
      <c r="J12" s="20"/>
      <c r="K12" s="20">
        <f ca="1">ROUND(INDIRECT(ADDRESS(ROW()+(0), COLUMN()+(-4), 1))*INDIRECT(ADDRESS(ROW()+(0), COLUMN()+(-3), 1)), 2)</f>
        <v>1.870000</v>
      </c>
      <c r="L12" s="20"/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0.265000</v>
      </c>
      <c r="H13" s="20">
        <v>18.260000</v>
      </c>
      <c r="I13" s="20"/>
      <c r="J13" s="20"/>
      <c r="K13" s="20">
        <f ca="1">ROUND(INDIRECT(ADDRESS(ROW()+(0), COLUMN()+(-4), 1))*INDIRECT(ADDRESS(ROW()+(0), COLUMN()+(-3), 1)), 2)</f>
        <v>4.840000</v>
      </c>
      <c r="L13" s="20"/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0.265000</v>
      </c>
      <c r="H14" s="24">
        <v>17.520000</v>
      </c>
      <c r="I14" s="24"/>
      <c r="J14" s="24"/>
      <c r="K14" s="24">
        <f ca="1">ROUND(INDIRECT(ADDRESS(ROW()+(0), COLUMN()+(-4), 1))*INDIRECT(ADDRESS(ROW()+(0), COLUMN()+(-3), 1)), 2)</f>
        <v>4.640000</v>
      </c>
      <c r="L14" s="24"/>
      <c r="M14" s="24"/>
    </row>
    <row r="15" spans="1:13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126.250000</v>
      </c>
      <c r="I15" s="16"/>
      <c r="J15" s="16"/>
      <c r="K15" s="16">
        <f ca="1">ROUND(INDIRECT(ADDRESS(ROW()+(0), COLUMN()+(-4), 1))*INDIRECT(ADDRESS(ROW()+(0), COLUMN()+(-3), 1))/100, 2)</f>
        <v>2.530000</v>
      </c>
      <c r="L15" s="16"/>
      <c r="M15" s="16"/>
    </row>
    <row r="16" spans="1:13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128.780000</v>
      </c>
      <c r="I16" s="24"/>
      <c r="J16" s="24"/>
      <c r="K16" s="24">
        <f ca="1">ROUND(INDIRECT(ADDRESS(ROW()+(0), COLUMN()+(-4), 1))*INDIRECT(ADDRESS(ROW()+(0), COLUMN()+(-3), 1))/100, 2)</f>
        <v>3.860000</v>
      </c>
      <c r="L16" s="24"/>
      <c r="M16" s="24"/>
    </row>
    <row r="17" spans="1:13" ht="12.00" thickBot="1" customHeight="1">
      <c r="A17" s="25"/>
      <c r="B17" s="26"/>
      <c r="C17" s="26"/>
      <c r="D17" s="26"/>
      <c r="E17" s="26"/>
      <c r="F17" s="26"/>
      <c r="G17" s="27"/>
      <c r="H17" s="6" t="s">
        <v>36</v>
      </c>
      <c r="I17" s="6"/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132.640000</v>
      </c>
      <c r="L17" s="28"/>
      <c r="M17" s="28"/>
    </row>
    <row r="20" spans="1:13" ht="21.60" thickBot="1" customHeight="1">
      <c r="A20" s="29" t="s">
        <v>37</v>
      </c>
      <c r="B20" s="29"/>
      <c r="C20" s="29"/>
      <c r="D20" s="29"/>
      <c r="E20" s="29"/>
      <c r="F20" s="29"/>
      <c r="G20" s="29" t="s">
        <v>38</v>
      </c>
      <c r="H20" s="29"/>
      <c r="I20" s="29"/>
      <c r="J20" s="29" t="s">
        <v>39</v>
      </c>
      <c r="K20" s="29"/>
      <c r="L20" s="29"/>
      <c r="M20" s="29" t="s">
        <v>40</v>
      </c>
    </row>
    <row r="21" spans="1:13" ht="12.00" thickBot="1" customHeight="1">
      <c r="A21" s="30" t="s">
        <v>41</v>
      </c>
      <c r="B21" s="30"/>
      <c r="C21" s="30"/>
      <c r="D21" s="30"/>
      <c r="E21" s="30"/>
      <c r="F21" s="30"/>
      <c r="G21" s="31">
        <v>192005.000000</v>
      </c>
      <c r="H21" s="31"/>
      <c r="I21" s="31"/>
      <c r="J21" s="31">
        <v>192006.000000</v>
      </c>
      <c r="K21" s="31"/>
      <c r="L21" s="31"/>
      <c r="M21" s="31" t="s">
        <v>42</v>
      </c>
    </row>
    <row r="22" spans="1:13" ht="21.60" thickBot="1" customHeight="1">
      <c r="A22" s="32" t="s">
        <v>43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0">
    <mergeCell ref="A1:M1"/>
    <mergeCell ref="A3:C3"/>
    <mergeCell ref="F3:H3"/>
    <mergeCell ref="I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C14:F14"/>
    <mergeCell ref="H14:J14"/>
    <mergeCell ref="K14:M14"/>
    <mergeCell ref="C15:F15"/>
    <mergeCell ref="H15:J15"/>
    <mergeCell ref="K15:M15"/>
    <mergeCell ref="C16:F16"/>
    <mergeCell ref="H16:J16"/>
    <mergeCell ref="K16:M16"/>
    <mergeCell ref="C17:F17"/>
    <mergeCell ref="H17:J17"/>
    <mergeCell ref="K17:M17"/>
    <mergeCell ref="A20:F20"/>
    <mergeCell ref="G20:I20"/>
    <mergeCell ref="J20:L20"/>
    <mergeCell ref="A21:F21"/>
    <mergeCell ref="G21:I22"/>
    <mergeCell ref="J21:L22"/>
    <mergeCell ref="M21:M22"/>
    <mergeCell ref="A22:F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