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<sst xmlns="http://schemas.openxmlformats.org/spreadsheetml/2006/main" count="29" uniqueCount="29">
  <si>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</si>
  <si>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</si>
  <si>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Ud</t>
  </si>
  <si>
    <t xml:space="preserve">Derivación para línea frigorífica de líquido y de gas.</t>
  </si>
  <si>
    <r>
      <rPr>
        <b/>
        <sz val="8.25"/>
        <color rgb="FF000000"/>
        <rFont val="Arial"/>
        <family val="2"/>
      </rPr>
      <t xml:space="preserve">Derivación de línea frigorífica formada por dos juntas Refnet, una para la línea de líquido y otra para la línea de gas, modelo KHRQ22M64T "DAIKIN"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</si>
  <si>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</si>
  <si>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</si>
  <si>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</si>
  <si>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</si>
  <si>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</si>
  <si>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</si>
  <si>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</si>
  <si>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mt42dai600c</t>
  </si>
  <si>
    <t xml:space="preserve">Ud</t>
  </si>
  <si>
    <t xml:space="preserve">Conjunto de dos juntas Refnet, una para la línea de líquido y otra para la línea de gas, para sistema VRV (Volumen de Refrigerante Variable), modelo KHRQ22M64T "DAIKIN", con índice máximo de conexión de unidades interiores de 639.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</si>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</sst>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2.38" customWidth="1"/>
    <col min="3" max="3" width="5.78" customWidth="1"/>
    <col min="4" max="4" width="1.87" customWidth="1"/>
    <col min="5" max="5" width="57.80" customWidth="1"/>
    <col min="6" max="6" width="13.60" customWidth="1"/>
    <col min="7" max="7" width="10.37" customWidth="1"/>
    <col min="8" max="8" width="4.25" customWidth="1"/>
    <col min="9" max="9" width="2.04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218.000000</v>
      </c>
      <c r="H9" s="17">
        <f ca="1">ROUND(INDIRECT(ADDRESS(ROW()+(0), COLUMN()+(-2), 1))*INDIRECT(ADDRESS(ROW()+(0), COLUMN()+(-1), 1)), 2)</f>
        <v>218.000000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218.000000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0.050000</v>
      </c>
      <c r="G12" s="16">
        <v>17.970000</v>
      </c>
      <c r="H12" s="16">
        <f ca="1">ROUND(INDIRECT(ADDRESS(ROW()+(0), COLUMN()+(-2), 1))*INDIRECT(ADDRESS(ROW()+(0), COLUMN()+(-1), 1)), 2)</f>
        <v>0.900000</v>
      </c>
      <c r="I12" s="16"/>
      <c r="J12" s="16"/>
      <c r="K12" s="16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0.050000</v>
      </c>
      <c r="G13" s="17">
        <v>16.670000</v>
      </c>
      <c r="H13" s="17">
        <f ca="1">ROUND(INDIRECT(ADDRESS(ROW()+(0), COLUMN()+(-2), 1))*INDIRECT(ADDRESS(ROW()+(0), COLUMN()+(-1), 1)), 2)</f>
        <v>0.830000</v>
      </c>
      <c r="I13" s="17"/>
      <c r="J13" s="17"/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1.730000</v>
      </c>
      <c r="I14" s="20"/>
      <c r="J14" s="20"/>
      <c r="K14" s="20"/>
    </row>
    <row r="15" spans="1:11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  <c r="K15" s="18"/>
    </row>
    <row r="16" spans="1:11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219.730000</v>
      </c>
      <c r="H16" s="17">
        <f ca="1">ROUND(INDIRECT(ADDRESS(ROW()+(0), COLUMN()+(-2), 1))*INDIRECT(ADDRESS(ROW()+(0), COLUMN()+(-1), 1))/100, 2)</f>
        <v>4.390000</v>
      </c>
      <c r="I16" s="17"/>
      <c r="J16" s="17"/>
      <c r="K16" s="17"/>
    </row>
    <row r="17" spans="1:11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224.120000</v>
      </c>
      <c r="I17" s="26"/>
      <c r="J17" s="26"/>
      <c r="K17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F14:G14"/>
    <mergeCell ref="H14:K14"/>
    <mergeCell ref="A15:B15"/>
    <mergeCell ref="C15:D15"/>
    <mergeCell ref="E15:F15"/>
    <mergeCell ref="H15:K15"/>
    <mergeCell ref="A16:B16"/>
    <mergeCell ref="C16:D16"/>
    <mergeCell ref="H16:K16"/>
    <mergeCell ref="A17:E17"/>
    <mergeCell ref="F17:G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