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<sst xmlns="http://schemas.openxmlformats.org/spreadsheetml/2006/main" count="43" uniqueCount="43">
  <si>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</si>
  <si>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</si>
  <si>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</si>
  <si>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</si>
  <si>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chapa de acero, de doble pared, con una capacidad de 20000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</si>
  <si>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</si>
  <si>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</si>
  <si>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</si>
  <si>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</si>
  <si>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</si>
  <si>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</si>
  <si>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</si>
  <si>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mt38dep001rb</t>
  </si>
  <si>
    <t xml:space="preserve">Ud</t>
  </si>
  <si>
    <t xml:space="preserve">Depósito homologado de combustible líquido, de superficie, de chapa de acero, de doble pared, de 2450 mm de diámetro y 4600 mm de longitud, con una capacidad de 20000 litros, según UNE 62350.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</si>
  <si>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</si>
  <si>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</si>
  <si>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chapa de acero.</t>
  </si>
  <si>
    <t xml:space="preserve">mt38dep005c</t>
  </si>
  <si>
    <t xml:space="preserve">Ud</t>
  </si>
  <si>
    <t xml:space="preserve">Válvula reguladora de nivel,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</si>
  <si>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</si>
  <si>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</si>
  <si>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</si>
  <si>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</si>
  <si>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</si>
  <si>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</si>
  <si>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</si>
  <si>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</si>
  <si>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</si>
  <si>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</si>
  <si>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</si>
  <si>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</si>
  <si>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</si>
  <si>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</si>
  <si>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</si>
  <si>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</si>
  <si>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</si>
  <si>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</si>
  <si>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</si>
  <si>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</si>
  <si>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4.014,15€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</si>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</sst>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6.30" customWidth="1"/>
    <col min="5" max="5" width="14.79" customWidth="1"/>
    <col min="6" max="6" width="14.11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15725.1</v>
      </c>
      <c r="G10" s="12">
        <f ca="1">ROUND(INDIRECT(ADDRESS(ROW()+(0), COLUMN()+(-2), 1))*INDIRECT(ADDRESS(ROW()+(0), COLUMN()+(-1), 1)), 2)</f>
        <v>15725.1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399.64</v>
      </c>
      <c r="G11" s="12">
        <f ca="1">ROUND(INDIRECT(ADDRESS(ROW()+(0), COLUMN()+(-2), 1))*INDIRECT(ADDRESS(ROW()+(0), COLUMN()+(-1), 1)), 2)</f>
        <v>399.64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431.65</v>
      </c>
      <c r="G12" s="12">
        <f ca="1">ROUND(INDIRECT(ADDRESS(ROW()+(0), COLUMN()+(-2), 1))*INDIRECT(ADDRESS(ROW()+(0), COLUMN()+(-1), 1)), 2)</f>
        <v>431.65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70.66</v>
      </c>
      <c r="G13" s="14">
        <f ca="1">ROUND(INDIRECT(ADDRESS(ROW()+(0), COLUMN()+(-2), 1))*INDIRECT(ADDRESS(ROW()+(0), COLUMN()+(-1), 1)), 2)</f>
        <v>70.66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16627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</v>
      </c>
      <c r="F16" s="14">
        <v>55.38</v>
      </c>
      <c r="G16" s="14">
        <f ca="1">ROUND(INDIRECT(ADDRESS(ROW()+(0), COLUMN()+(-2), 1))*INDIRECT(ADDRESS(ROW()+(0), COLUMN()+(-1), 1)), 2)</f>
        <v>27.69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27.69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10.151</v>
      </c>
      <c r="F19" s="12">
        <v>23.16</v>
      </c>
      <c r="G19" s="12">
        <f ca="1">ROUND(INDIRECT(ADDRESS(ROW()+(0), COLUMN()+(-2), 1))*INDIRECT(ADDRESS(ROW()+(0), COLUMN()+(-1), 1)), 2)</f>
        <v>235.1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10.151</v>
      </c>
      <c r="F20" s="14">
        <v>21.75</v>
      </c>
      <c r="G20" s="14">
        <f ca="1">ROUND(INDIRECT(ADDRESS(ROW()+(0), COLUMN()+(-2), 1))*INDIRECT(ADDRESS(ROW()+(0), COLUMN()+(-1), 1)), 2)</f>
        <v>220.78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455.88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17110.6</v>
      </c>
      <c r="G23" s="14">
        <f ca="1">ROUND(INDIRECT(ADDRESS(ROW()+(0), COLUMN()+(-2), 1))*INDIRECT(ADDRESS(ROW()+(0), COLUMN()+(-1), 1))/100, 2)</f>
        <v>342.21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17452.8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