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<sst xmlns="http://schemas.openxmlformats.org/spreadsheetml/2006/main" count="37" uniqueCount="37">
  <si>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</si>
  <si>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ICD125</t>
  </si>
  <si>
    <t xml:space="preserve">Ud</t>
  </si>
  <si>
    <t xml:space="preserve">Depósito de combustible líquido, de superficie, de chapa de acero.</t>
  </si>
  <si>
    <r>
      <rPr>
        <sz val="8.25"/>
        <color rgb="FF000000"/>
        <rFont val="Arial"/>
        <family val="2"/>
      </rPr>
      <t xml:space="preserve">Depósito de gasóleo, de superficie, colocado en el interior del edificio, de chapa de acero, de simple pared, con una capacidad de 1000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</si>
  <si>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</si>
  <si>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</si>
  <si>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</si>
  <si>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</si>
  <si>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</si>
  <si>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</si>
  <si>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</si>
  <si>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mt38dep001ba</t>
  </si>
  <si>
    <t xml:space="preserve">Ud</t>
  </si>
  <si>
    <t xml:space="preserve">Depósito homologado de combustible líquido, de superficie, de chapa de acero, de simple pared, de 900 mm de diámetro y 1900 mm de longitud, con una capacidad de 1000 litros, según UNE 62351. Tratamiento exterior: granallado SA 2 1/2 y acabado mediante imprimación de epoxi-poliamida y poliuretano blanco. Incluso apoyos y elementos de protección según normativa.</t>
  </si>
  <si>
    <t xml:space="preserve">mt38dep006a</t>
  </si>
  <si>
    <t xml:space="preserve">Ud</t>
  </si>
  <si>
    <t xml:space="preserve">Indicador de nivel con sonda, para depósito de combustible líquido de chapa de acero.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</si>
  <si>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</si>
  <si>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</si>
  <si>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</si>
  <si>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</si>
  <si>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</si>
  <si>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</si>
  <si>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</si>
  <si>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</si>
  <si>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</si>
  <si>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</si>
  <si>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</si>
  <si>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</si>
  <si>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</si>
  <si>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</si>
  <si>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</si>
  <si>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</si>
  <si>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</si>
  <si>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446,31€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</si>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</sst>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6.98" customWidth="1"/>
    <col min="5" max="5" width="15.30" customWidth="1"/>
    <col min="6" max="6" width="13.6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1594.46</v>
      </c>
      <c r="G10" s="12">
        <f ca="1">ROUND(INDIRECT(ADDRESS(ROW()+(0), COLUMN()+(-2), 1))*INDIRECT(ADDRESS(ROW()+(0), COLUMN()+(-1), 1)), 2)</f>
        <v>1594.46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70.66</v>
      </c>
      <c r="G11" s="14">
        <f ca="1">ROUND(INDIRECT(ADDRESS(ROW()+(0), COLUMN()+(-2), 1))*INDIRECT(ADDRESS(ROW()+(0), COLUMN()+(-1), 1)), 2)</f>
        <v>70.66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1665.12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0.25</v>
      </c>
      <c r="F14" s="14">
        <v>55.38</v>
      </c>
      <c r="G14" s="14">
        <f ca="1">ROUND(INDIRECT(ADDRESS(ROW()+(0), COLUMN()+(-2), 1))*INDIRECT(ADDRESS(ROW()+(0), COLUMN()+(-1), 1)), 2)</f>
        <v>13.85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13.85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4.976</v>
      </c>
      <c r="F17" s="12">
        <v>23.16</v>
      </c>
      <c r="G17" s="12">
        <f ca="1">ROUND(INDIRECT(ADDRESS(ROW()+(0), COLUMN()+(-2), 1))*INDIRECT(ADDRESS(ROW()+(0), COLUMN()+(-1), 1)), 2)</f>
        <v>115.24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4.976</v>
      </c>
      <c r="F18" s="14">
        <v>21.75</v>
      </c>
      <c r="G18" s="14">
        <f ca="1">ROUND(INDIRECT(ADDRESS(ROW()+(0), COLUMN()+(-2), 1))*INDIRECT(ADDRESS(ROW()+(0), COLUMN()+(-1), 1)), 2)</f>
        <v>108.23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223.47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1)),INDIRECT(ADDRESS(ROW()+(-6), COLUMN()+(1), 1)),INDIRECT(ADDRESS(ROW()+(-9), COLUMN()+(1), 1))), 2)</f>
        <v>1902.44</v>
      </c>
      <c r="G21" s="14">
        <f ca="1">ROUND(INDIRECT(ADDRESS(ROW()+(0), COLUMN()+(-2), 1))*INDIRECT(ADDRESS(ROW()+(0), COLUMN()+(-1), 1))/100, 2)</f>
        <v>38.05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1)),INDIRECT(ADDRESS(ROW()+(-7), COLUMN()+(0), 1)),INDIRECT(ADDRESS(ROW()+(-10), COLUMN()+(0), 1))), 2)</f>
        <v>1940.49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