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<sst xmlns="http://schemas.openxmlformats.org/spreadsheetml/2006/main" count="62" uniqueCount="62">
  <si>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</si>
  <si>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</si>
  <si>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</si>
  <si>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</si>
  <si>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CA - C20 - F4 según UNE-EN 13813,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</si>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</sst>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2.2</v>
      </c>
      <c r="J10" s="12">
        <f ca="1">ROUND(INDIRECT(ADDRESS(ROW()+(0), COLUMN()+(-4), 1))*INDIRECT(ADDRESS(ROW()+(0), COLUMN()+(-1), 1)), 2)</f>
        <v>1.32</v>
      </c>
    </row>
    <row r="11" spans="1:10" ht="34.50" thickBot="1" customHeight="1">
      <c r="A11" s="1" t="s">
        <v>15</v>
      </c>
      <c r="B11" s="1"/>
      <c r="C11" s="10" t="s">
        <v>16</v>
      </c>
      <c r="D11" s="10"/>
      <c r="E11" s="1" t="s">
        <v>17</v>
      </c>
      <c r="F11" s="11">
        <v>1</v>
      </c>
      <c r="G11" s="11"/>
      <c r="H11" s="11"/>
      <c r="I11" s="12">
        <v>43.43</v>
      </c>
      <c r="J11" s="12">
        <f ca="1">ROUND(INDIRECT(ADDRESS(ROW()+(0), COLUMN()+(-4), 1))*INDIRECT(ADDRESS(ROW()+(0), COLUMN()+(-1), 1)), 2)</f>
        <v>43.43</v>
      </c>
    </row>
    <row r="12" spans="1:10" ht="24.00" thickBot="1" customHeight="1">
      <c r="A12" s="1" t="s">
        <v>18</v>
      </c>
      <c r="B12" s="1"/>
      <c r="C12" s="10" t="s">
        <v>19</v>
      </c>
      <c r="D12" s="10"/>
      <c r="E12" s="1" t="s">
        <v>20</v>
      </c>
      <c r="F12" s="11">
        <v>10</v>
      </c>
      <c r="G12" s="11"/>
      <c r="H12" s="11"/>
      <c r="I12" s="12">
        <v>3.06</v>
      </c>
      <c r="J12" s="12">
        <f ca="1">ROUND(INDIRECT(ADDRESS(ROW()+(0), COLUMN()+(-4), 1))*INDIRECT(ADDRESS(ROW()+(0), COLUMN()+(-1), 1)), 2)</f>
        <v>30.6</v>
      </c>
    </row>
    <row r="13" spans="1:10" ht="24.00" thickBot="1" customHeight="1">
      <c r="A13" s="1" t="s">
        <v>21</v>
      </c>
      <c r="B13" s="1"/>
      <c r="C13" s="10" t="s">
        <v>22</v>
      </c>
      <c r="D13" s="10"/>
      <c r="E13" s="1" t="s">
        <v>23</v>
      </c>
      <c r="F13" s="11">
        <v>0.015</v>
      </c>
      <c r="G13" s="11"/>
      <c r="H13" s="11"/>
      <c r="I13" s="12">
        <v>259.96</v>
      </c>
      <c r="J13" s="12">
        <f ca="1">ROUND(INDIRECT(ADDRESS(ROW()+(0), COLUMN()+(-4), 1))*INDIRECT(ADDRESS(ROW()+(0), COLUMN()+(-1), 1)), 2)</f>
        <v>3.9</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79.26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10.91</v>
      </c>
      <c r="J17" s="14">
        <f ca="1">ROUND(INDIRECT(ADDRESS(ROW()+(0), COLUMN()+(-4), 1))*INDIRECT(ADDRESS(ROW()+(0), COLUMN()+(-1), 1)), 2)</f>
        <v>0.55</v>
      </c>
    </row>
    <row r="18" spans="1:10" ht="13.50" thickBot="1" customHeight="1">
      <c r="A18" s="15"/>
      <c r="B18" s="15"/>
      <c r="C18" s="15"/>
      <c r="D18" s="15"/>
      <c r="E18" s="15"/>
      <c r="F18" s="9" t="s">
        <v>32</v>
      </c>
      <c r="G18" s="9"/>
      <c r="H18" s="9"/>
      <c r="I18" s="9"/>
      <c r="J18" s="17">
        <f ca="1">ROUND(SUM(INDIRECT(ADDRESS(ROW()+(-1), COLUMN()+(0), 1))), 2)</f>
        <v>0.55</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0.667</v>
      </c>
      <c r="G20" s="11"/>
      <c r="H20" s="11"/>
      <c r="I20" s="12">
        <v>23.16</v>
      </c>
      <c r="J20" s="12">
        <f ca="1">ROUND(INDIRECT(ADDRESS(ROW()+(0), COLUMN()+(-4), 1))*INDIRECT(ADDRESS(ROW()+(0), COLUMN()+(-1), 1)), 2)</f>
        <v>15.45</v>
      </c>
    </row>
    <row r="21" spans="1:10" ht="13.50" thickBot="1" customHeight="1">
      <c r="A21" s="1" t="s">
        <v>37</v>
      </c>
      <c r="B21" s="1"/>
      <c r="C21" s="10" t="s">
        <v>38</v>
      </c>
      <c r="D21" s="10"/>
      <c r="E21" s="1" t="s">
        <v>39</v>
      </c>
      <c r="F21" s="11">
        <v>0.667</v>
      </c>
      <c r="G21" s="11"/>
      <c r="H21" s="11"/>
      <c r="I21" s="12">
        <v>21.75</v>
      </c>
      <c r="J21" s="12">
        <f ca="1">ROUND(INDIRECT(ADDRESS(ROW()+(0), COLUMN()+(-4), 1))*INDIRECT(ADDRESS(ROW()+(0), COLUMN()+(-1), 1)), 2)</f>
        <v>14.51</v>
      </c>
    </row>
    <row r="22" spans="1:10" ht="13.50" thickBot="1" customHeight="1">
      <c r="A22" s="1" t="s">
        <v>40</v>
      </c>
      <c r="B22" s="1"/>
      <c r="C22" s="10" t="s">
        <v>41</v>
      </c>
      <c r="D22" s="10"/>
      <c r="E22" s="1" t="s">
        <v>42</v>
      </c>
      <c r="F22" s="11">
        <v>0.05</v>
      </c>
      <c r="G22" s="11"/>
      <c r="H22" s="11"/>
      <c r="I22" s="12">
        <v>22.53</v>
      </c>
      <c r="J22" s="12">
        <f ca="1">ROUND(INDIRECT(ADDRESS(ROW()+(0), COLUMN()+(-4), 1))*INDIRECT(ADDRESS(ROW()+(0), COLUMN()+(-1), 1)), 2)</f>
        <v>1.13</v>
      </c>
    </row>
    <row r="23" spans="1:10" ht="13.50" thickBot="1" customHeight="1">
      <c r="A23" s="1" t="s">
        <v>43</v>
      </c>
      <c r="B23" s="1"/>
      <c r="C23" s="10" t="s">
        <v>44</v>
      </c>
      <c r="D23" s="10"/>
      <c r="E23" s="1" t="s">
        <v>45</v>
      </c>
      <c r="F23" s="13">
        <v>0.05</v>
      </c>
      <c r="G23" s="13"/>
      <c r="H23" s="13"/>
      <c r="I23" s="14">
        <v>21.78</v>
      </c>
      <c r="J23" s="14">
        <f ca="1">ROUND(INDIRECT(ADDRESS(ROW()+(0), COLUMN()+(-4), 1))*INDIRECT(ADDRESS(ROW()+(0), COLUMN()+(-1), 1)), 2)</f>
        <v>1.09</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32.18</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111.99</v>
      </c>
      <c r="J26" s="14">
        <f ca="1">ROUND(INDIRECT(ADDRESS(ROW()+(0), COLUMN()+(-4), 1))*INDIRECT(ADDRESS(ROW()+(0), COLUMN()+(-1), 1))/100, 2)</f>
        <v>2.24</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114.23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