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<sst xmlns="http://schemas.openxmlformats.org/spreadsheetml/2006/main" count="29" uniqueCount="29">
  <si>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</si>
  <si>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</si>
  <si>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</si>
  <si>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</si>
  <si>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13,3 kW, caudal de aire nominal 1750 m³/h, nivel sonoro nominal 50 dBA, ventilador helicoidal de 2 velocidades, dimensiones 555x280x390 mm, alimentación eléctrica monofásica a 230 V, peso 16 kg, con envolvente de chapa de zinc pintada, bastidor de zinc, batería de agua de tubos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</si>
  <si>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</si>
  <si>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</si>
  <si>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</si>
  <si>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</si>
  <si>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</si>
  <si>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</si>
  <si>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</si>
  <si>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mt42tnc100aa</t>
  </si>
  <si>
    <t xml:space="preserve">Ud</t>
  </si>
  <si>
    <t xml:space="preserve">Aerotermo, potencia calorífica 13,3 kW, caudal de aire nominal 1750 m³/h, nivel sonoro nominal 50 dBA, ventilador helicoidal de 2 velocidades, dimensiones 555x280x390 mm, alimentación eléctrica monofásica a 230 V, peso 16 kg, con envolvente de chapa de zinc pintada, bastidor de zinc, batería de agua de tubos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</si>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</sst>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536.25</v>
      </c>
      <c r="G10" s="14">
        <f ca="1">ROUND(INDIRECT(ADDRESS(ROW()+(0), COLUMN()+(-2), 1))*INDIRECT(ADDRESS(ROW()+(0), COLUMN()+(-1), 1)), 2)</f>
        <v>536.25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2.985</v>
      </c>
      <c r="F13" s="13">
        <v>23.16</v>
      </c>
      <c r="G13" s="13">
        <f ca="1">ROUND(INDIRECT(ADDRESS(ROW()+(0), COLUMN()+(-2), 1))*INDIRECT(ADDRESS(ROW()+(0), COLUMN()+(-1), 1)), 2)</f>
        <v>69.13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2.985</v>
      </c>
      <c r="F14" s="14">
        <v>21.75</v>
      </c>
      <c r="G14" s="14">
        <f ca="1">ROUND(INDIRECT(ADDRESS(ROW()+(0), COLUMN()+(-2), 1))*INDIRECT(ADDRESS(ROW()+(0), COLUMN()+(-1), 1)), 2)</f>
        <v>64.92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670.3</v>
      </c>
      <c r="G17" s="14">
        <f ca="1">ROUND(INDIRECT(ADDRESS(ROW()+(0), COLUMN()+(-2), 1))*INDIRECT(ADDRESS(ROW()+(0), COLUMN()+(-1), 1))/100, 2)</f>
        <v>13.41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683.71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