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<sst xmlns="http://schemas.openxmlformats.org/spreadsheetml/2006/main" count="56" uniqueCount="56">
  <si>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</si>
  <si>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ICG145</t>
  </si>
  <si>
    <t xml:space="preserve">Ud</t>
  </si>
  <si>
    <t xml:space="preserve">Caldera a gas, colectiva, de baja temperatura, de pie, de chapa de acero.</t>
  </si>
  <si>
    <r>
      <rPr>
        <sz val="8.25"/>
        <color rgb="FF000000"/>
        <rFont val="Arial"/>
        <family val="2"/>
      </rPr>
      <t xml:space="preserve">Caldera de pie, de baja temperatura, con cuerpo de chapa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</si>
  <si>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</si>
  <si>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</si>
  <si>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</si>
  <si>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</si>
  <si>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</si>
  <si>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</si>
  <si>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</si>
  <si>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mt38cbu071ac</t>
  </si>
  <si>
    <t xml:space="preserve">Ud</t>
  </si>
  <si>
    <t xml:space="preserve">Caldera de pie, de baja temperatura, con cuerpo de chapa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</si>
  <si>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mt38ccg110c</t>
  </si>
  <si>
    <t xml:space="preserve">Ud</t>
  </si>
  <si>
    <t xml:space="preserve">Quemador presurizado modulante para gas, de potencia máxima 120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</si>
  <si>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</si>
  <si>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</si>
  <si>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</si>
  <si>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</si>
  <si>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</si>
  <si>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</si>
  <si>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</si>
  <si>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</si>
  <si>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</si>
  <si>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</si>
  <si>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</si>
  <si>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</si>
  <si>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</si>
  <si>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</si>
  <si>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</si>
  <si>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</si>
  <si>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</si>
  <si>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</si>
  <si>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</si>
  <si>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</si>
  <si>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</si>
  <si>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</si>
  <si>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</si>
  <si>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</si>
  <si>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</si>
  <si>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</si>
  <si>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</si>
  <si>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</si>
  <si>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</si>
  <si>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</si>
  <si>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</si>
  <si>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</si>
  <si>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</si>
  <si>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</si>
  <si>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</si>
  <si>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</si>
  <si>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6.884,26€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</si>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</sst>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5099.45</v>
      </c>
      <c r="G10" s="12">
        <f ca="1">ROUND(INDIRECT(ADDRESS(ROW()+(0), COLUMN()+(-2), 1))*INDIRECT(ADDRESS(ROW()+(0), COLUMN()+(-1), 1)), 2)</f>
        <v>5099.45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1550</v>
      </c>
      <c r="G11" s="12">
        <f ca="1">ROUND(INDIRECT(ADDRESS(ROW()+(0), COLUMN()+(-2), 1))*INDIRECT(ADDRESS(ROW()+(0), COLUMN()+(-1), 1)), 2)</f>
        <v>1550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0.37</v>
      </c>
      <c r="G12" s="12">
        <f ca="1">ROUND(INDIRECT(ADDRESS(ROW()+(0), COLUMN()+(-2), 1))*INDIRECT(ADDRESS(ROW()+(0), COLUMN()+(-1), 1)), 2)</f>
        <v>3.7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0.41</v>
      </c>
      <c r="G13" s="12">
        <f ca="1">ROUND(INDIRECT(ADDRESS(ROW()+(0), COLUMN()+(-2), 1))*INDIRECT(ADDRESS(ROW()+(0), COLUMN()+(-1), 1)), 2)</f>
        <v>8.2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4.42</v>
      </c>
      <c r="G14" s="12">
        <f ca="1">ROUND(INDIRECT(ADDRESS(ROW()+(0), COLUMN()+(-2), 1))*INDIRECT(ADDRESS(ROW()+(0), COLUMN()+(-1), 1)), 2)</f>
        <v>4.42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8.75</v>
      </c>
      <c r="G15" s="12">
        <f ca="1">ROUND(INDIRECT(ADDRESS(ROW()+(0), COLUMN()+(-2), 1))*INDIRECT(ADDRESS(ROW()+(0), COLUMN()+(-1), 1)), 2)</f>
        <v>17.5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70.41</v>
      </c>
      <c r="G16" s="12">
        <f ca="1">ROUND(INDIRECT(ADDRESS(ROW()+(0), COLUMN()+(-2), 1))*INDIRECT(ADDRESS(ROW()+(0), COLUMN()+(-1), 1)), 2)</f>
        <v>70.41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15</v>
      </c>
      <c r="G17" s="12">
        <f ca="1">ROUND(INDIRECT(ADDRESS(ROW()+(0), COLUMN()+(-2), 1))*INDIRECT(ADDRESS(ROW()+(0), COLUMN()+(-1), 1)), 2)</f>
        <v>15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150</v>
      </c>
      <c r="G18" s="12">
        <f ca="1">ROUND(INDIRECT(ADDRESS(ROW()+(0), COLUMN()+(-2), 1))*INDIRECT(ADDRESS(ROW()+(0), COLUMN()+(-1), 1)), 2)</f>
        <v>150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1.68</v>
      </c>
      <c r="G19" s="14">
        <f ca="1">ROUND(INDIRECT(ADDRESS(ROW()+(0), COLUMN()+(-2), 1))*INDIRECT(ADDRESS(ROW()+(0), COLUMN()+(-1), 1)), 2)</f>
        <v>1.68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6920.36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4.1</v>
      </c>
      <c r="F22" s="12">
        <v>23.16</v>
      </c>
      <c r="G22" s="12">
        <f ca="1">ROUND(INDIRECT(ADDRESS(ROW()+(0), COLUMN()+(-2), 1))*INDIRECT(ADDRESS(ROW()+(0), COLUMN()+(-1), 1)), 2)</f>
        <v>94.96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4.1</v>
      </c>
      <c r="F23" s="14">
        <v>21.75</v>
      </c>
      <c r="G23" s="14">
        <f ca="1">ROUND(INDIRECT(ADDRESS(ROW()+(0), COLUMN()+(-2), 1))*INDIRECT(ADDRESS(ROW()+(0), COLUMN()+(-1), 1)), 2)</f>
        <v>89.18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184.14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7104.5</v>
      </c>
      <c r="G26" s="14">
        <f ca="1">ROUND(INDIRECT(ADDRESS(ROW()+(0), COLUMN()+(-2), 1))*INDIRECT(ADDRESS(ROW()+(0), COLUMN()+(-1), 1))/100, 2)</f>
        <v>142.09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7246.59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