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<sst xmlns="http://schemas.openxmlformats.org/spreadsheetml/2006/main" count="29" uniqueCount="29">
  <si>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</si>
  <si>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</si>
  <si>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</si>
  <si>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cubierta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</si>
  <si>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cubierta (roof-top) con intercambiador de calor a gas natural, potencia calorífica nominal 71,7 kW, rendimiento nominal 90,2%, potencia calorífica nominal útil 64,7 kW, potencia frigorífica total nominal 47,6 kW (temperatura de bulbo seco en el interior 27°C, temperatura de bulbo seco en el exterior 35°C), potencia frigorífica sensible nominal 31,9 kW (temperatura de bulbo seco en el interior 27°C, temperatura de bulbo seco en el exterior 35°C), presión estática disponible nominal 250 Pa, caudal de aire nominal 7400 m³/h, dimensiones 2750x1700x1180 mm, alimentación eléctrica trifásica a 400 V, peso 890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</si>
  <si>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</si>
  <si>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</si>
  <si>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</si>
  <si>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</si>
  <si>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</si>
  <si>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</si>
  <si>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</si>
  <si>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mt42tnc010c</t>
  </si>
  <si>
    <t xml:space="preserve">Ud</t>
  </si>
  <si>
    <t xml:space="preserve">Equipo autónomo aire-aire compacto de cubierta (roof-top) con intercambiador de calor a gas natural, potencia calorífica nominal 71,7 kW, rendimiento nominal 90,2%, potencia calorífica nominal útil 64,7 kW, potencia frigorífica total nominal 47,6 kW (temperatura de bulbo seco en el interior 27°C, temperatura de bulbo seco en el exterior 35°C), potencia frigorífica sensible nominal 31,9 kW (temperatura de bulbo seco en el interior 27°C, temperatura de bulbo seco en el exterior 35°C), presión estática disponible nominal 250 Pa, caudal de aire nominal 7400 m³/h, dimensiones 2750x1700x1180 mm, alimentación eléctrica trifásica a 400 V, peso 890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</si>
  <si>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</si>
  <si>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</si>
  <si>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</si>
  <si>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</si>
  <si>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</si>
  <si>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</si>
  <si>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</si>
  <si>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</si>
  <si>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</si>
  <si>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</si>
  <si>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</si>
  <si>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</si>
  <si>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16.559,30€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</si>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</sst>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25252.5</v>
      </c>
      <c r="H10" s="14">
        <f ca="1">ROUND(INDIRECT(ADDRESS(ROW()+(0), COLUMN()+(-2), 1))*INDIRECT(ADDRESS(ROW()+(0), COLUMN()+(-1), 1)), 2)</f>
        <v>25252.5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25252.5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2.54</v>
      </c>
      <c r="G13" s="13">
        <v>23.16</v>
      </c>
      <c r="H13" s="13">
        <f ca="1">ROUND(INDIRECT(ADDRESS(ROW()+(0), COLUMN()+(-2), 1))*INDIRECT(ADDRESS(ROW()+(0), COLUMN()+(-1), 1)), 2)</f>
        <v>58.83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2.54</v>
      </c>
      <c r="G14" s="14">
        <v>21.75</v>
      </c>
      <c r="H14" s="14">
        <f ca="1">ROUND(INDIRECT(ADDRESS(ROW()+(0), COLUMN()+(-2), 1))*INDIRECT(ADDRESS(ROW()+(0), COLUMN()+(-1), 1)), 2)</f>
        <v>55.25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25366.6</v>
      </c>
      <c r="H17" s="14">
        <f ca="1">ROUND(INDIRECT(ADDRESS(ROW()+(0), COLUMN()+(-2), 1))*INDIRECT(ADDRESS(ROW()+(0), COLUMN()+(-1), 1))/100, 2)</f>
        <v>507.33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25873.9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