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<sst xmlns="http://schemas.openxmlformats.org/spreadsheetml/2006/main" count="35" uniqueCount="35">
  <si>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</si>
  <si>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</si>
  <si>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</si>
  <si>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conductos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</si>
  <si>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R-32, bomba de calor, alimentación monofásica (230V/50Hz), potencia frigorífica nominal 6 kW (temperatura de bulbo seco 27°C, temperatura de bulbo húmedo 19°C), potencia calorífica nominal 6,8 kW (temperatura de bulbo seco 20°C), de 230x740x455 mm, nivel sonoro (velocidad baja) 35 dBA, caudal de aire (velocidad ultra alta) 900 m³/h, presión de aire (estándar) 40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</si>
  <si>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</si>
  <si>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</si>
  <si>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</si>
  <si>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</si>
  <si>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</si>
  <si>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</si>
  <si>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</si>
  <si>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mt42mhi120h</t>
  </si>
  <si>
    <t xml:space="preserve">Ud</t>
  </si>
  <si>
    <t xml:space="preserve">Unidad interior de aire acondicionado, sistema aire-aire multi-split, para gas R-32, bomba de calor, alimentación monofásica (230V/50Hz), potencia frigorífica nominal 6 kW (temperatura de bulbo seco 27°C, temperatura de bulbo húmedo 19°C), potencia calorífica nominal 6,8 kW (temperatura de bulbo seco 20°C), de 230x740x455 mm, nivel sonoro (velocidad baja) 35 dBA, caudal de aire (velocidad ultra alta) 900 m³/h, presión de aire (estándar) 40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</si>
  <si>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</si>
  <si>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</si>
  <si>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</si>
  <si>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</si>
  <si>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</si>
  <si>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</si>
  <si>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</si>
  <si>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</si>
  <si>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</si>
  <si>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</si>
  <si>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</si>
  <si>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</si>
  <si>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</si>
  <si>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</si>
  <si>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</si>
  <si>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</si>
  <si>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</si>
  <si>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</si>
  <si>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327,10€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</si>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</sst>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833.63</v>
      </c>
      <c r="G10" s="12">
        <f ca="1">ROUND(INDIRECT(ADDRESS(ROW()+(0), COLUMN()+(-2), 1))*INDIRECT(ADDRESS(ROW()+(0), COLUMN()+(-1), 1)), 2)</f>
        <v>833.63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245</v>
      </c>
      <c r="G11" s="12">
        <f ca="1">ROUND(INDIRECT(ADDRESS(ROW()+(0), COLUMN()+(-2), 1))*INDIRECT(ADDRESS(ROW()+(0), COLUMN()+(-1), 1)), 2)</f>
        <v>245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</v>
      </c>
      <c r="G12" s="14">
        <f ca="1">ROUND(INDIRECT(ADDRESS(ROW()+(0), COLUMN()+(-2), 1))*INDIRECT(ADDRESS(ROW()+(0), COLUMN()+(-1), 1)), 2)</f>
        <v>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1100.63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0.995</v>
      </c>
      <c r="F15" s="12">
        <v>23.16</v>
      </c>
      <c r="G15" s="12">
        <f ca="1">ROUND(INDIRECT(ADDRESS(ROW()+(0), COLUMN()+(-2), 1))*INDIRECT(ADDRESS(ROW()+(0), COLUMN()+(-1), 1)), 2)</f>
        <v>23.04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0.995</v>
      </c>
      <c r="F16" s="14">
        <v>21.75</v>
      </c>
      <c r="G16" s="14">
        <f ca="1">ROUND(INDIRECT(ADDRESS(ROW()+(0), COLUMN()+(-2), 1))*INDIRECT(ADDRESS(ROW()+(0), COLUMN()+(-1), 1)), 2)</f>
        <v>21.64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44.68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1145.31</v>
      </c>
      <c r="G19" s="14">
        <f ca="1">ROUND(INDIRECT(ADDRESS(ROW()+(0), COLUMN()+(-2), 1))*INDIRECT(ADDRESS(ROW()+(0), COLUMN()+(-1), 1))/100, 2)</f>
        <v>22.91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1168.22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