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<sst xmlns="http://schemas.openxmlformats.org/spreadsheetml/2006/main" count="32" uniqueCount="32">
  <si>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</si>
  <si>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ICO005</t>
  </si>
  <si>
    <t xml:space="preserve">m</t>
  </si>
  <si>
    <t xml:space="preserve">Conducto individual de evacuación de los productos de la combustión para caldera de pie.</t>
  </si>
  <si>
    <r>
      <rPr>
        <sz val="8.25"/>
        <color rgb="FF000000"/>
        <rFont val="Arial"/>
        <family val="2"/>
      </rPr>
      <t xml:space="preserve">Conducto de evacuación de los productos de la combustión, de pared simple de chapa de acero, de 100 mm de diámetro interior, para caldera de pie a leña o carbón.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</si>
  <si>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</si>
  <si>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</si>
  <si>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</si>
  <si>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</si>
  <si>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</si>
  <si>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</si>
  <si>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</si>
  <si>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mt20chn041a</t>
  </si>
  <si>
    <t xml:space="preserve">Ud</t>
  </si>
  <si>
    <t xml:space="preserve">Material auxiliar para montaje y sujeción a la obra de los conductos de pared simple de chapa de acero, de 100 mm de diámetro interior.</t>
  </si>
  <si>
    <t xml:space="preserve">mt20chn040ac</t>
  </si>
  <si>
    <t xml:space="preserve">m</t>
  </si>
  <si>
    <t xml:space="preserve">Tubo de pared simple de chapa de acero con recubrimiento de esmalte negro vitrificado, de 100 mm de diámetro interior, temperatura de trabajo de hasta 600°C, para unión por enchufe, con el precio incrementado el 10% en concepto de accesorios, piezas especiales y deflectores.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</si>
  <si>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</si>
  <si>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</si>
  <si>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</si>
  <si>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</si>
  <si>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</si>
  <si>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</si>
  <si>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</si>
  <si>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</si>
  <si>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</si>
  <si>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</si>
  <si>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</si>
  <si>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</si>
  <si>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7,39€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</si>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</sst>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82" customWidth="1"/>
    <col min="4" max="4" width="74.46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1.16</v>
      </c>
      <c r="G10" s="12">
        <f ca="1">ROUND(INDIRECT(ADDRESS(ROW()+(0), COLUMN()+(-2), 1))*INDIRECT(ADDRESS(ROW()+(0), COLUMN()+(-1), 1)), 2)</f>
        <v>1.16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15.99</v>
      </c>
      <c r="G11" s="14">
        <f ca="1">ROUND(INDIRECT(ADDRESS(ROW()+(0), COLUMN()+(-2), 1))*INDIRECT(ADDRESS(ROW()+(0), COLUMN()+(-1), 1)), 2)</f>
        <v>15.99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17.15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0.381</v>
      </c>
      <c r="F14" s="12">
        <v>19.48</v>
      </c>
      <c r="G14" s="12">
        <f ca="1">ROUND(INDIRECT(ADDRESS(ROW()+(0), COLUMN()+(-2), 1))*INDIRECT(ADDRESS(ROW()+(0), COLUMN()+(-1), 1)), 2)</f>
        <v>7.42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0.381</v>
      </c>
      <c r="F15" s="14">
        <v>18.16</v>
      </c>
      <c r="G15" s="14">
        <f ca="1">ROUND(INDIRECT(ADDRESS(ROW()+(0), COLUMN()+(-2), 1))*INDIRECT(ADDRESS(ROW()+(0), COLUMN()+(-1), 1)), 2)</f>
        <v>6.92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14.34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31.49</v>
      </c>
      <c r="G18" s="14">
        <f ca="1">ROUND(INDIRECT(ADDRESS(ROW()+(0), COLUMN()+(-2), 1))*INDIRECT(ADDRESS(ROW()+(0), COLUMN()+(-1), 1))/100, 2)</f>
        <v>0.63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32.12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