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<sst xmlns="http://schemas.openxmlformats.org/spreadsheetml/2006/main" count="32" uniqueCount="32">
  <si>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</si>
  <si>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ICR020</t>
  </si>
  <si>
    <t xml:space="preserve">m²</t>
  </si>
  <si>
    <t xml:space="preserve">Conducto de chapa galvanizada.</t>
  </si>
  <si>
    <r>
      <rPr>
        <sz val="8.25"/>
        <color rgb="FF000000"/>
        <rFont val="Arial"/>
        <family val="2"/>
      </rPr>
      <t xml:space="preserve">Red de conductos de distribución de aire para climatización, constituida por conductos de chapa galvanizada de 1,0 mm de espesor, con clasificación de resistencia al fuego E600/120 y juntas transversales con brida tipo Metu y sellada con masilla resistente a altas temperaturas. Incluso embocaduras, derivaciones, accesorios de montaje, elementos de fijación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</si>
  <si>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</si>
  <si>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</si>
  <si>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</si>
  <si>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</si>
  <si>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</si>
  <si>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</si>
  <si>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</si>
  <si>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mt42con115p</t>
  </si>
  <si>
    <t xml:space="preserve">Ud</t>
  </si>
  <si>
    <t xml:space="preserve">Repercusión, por m², de material auxiliar para fijación a la obra de conductos autoportantes para la distribución de aire en ventilación y climatización.</t>
  </si>
  <si>
    <t xml:space="preserve">mt42con110p</t>
  </si>
  <si>
    <t xml:space="preserve">m²</t>
  </si>
  <si>
    <t xml:space="preserve">Chapa galvanizada de 1 mm de espesor, con clasificación de resistencia al fuego E600/120 y juntas transversales con brida tipo Metu y sellada con masilla resistente a altas temperaturas, para la formación de conductos autoportantes para la distribución de aire en ventilación y climatización.</t>
  </si>
  <si>
    <t xml:space="preserve">Subtotal materiales:</t>
  </si>
  <si>
    <t xml:space="preserve">Mano de obra</t>
  </si>
  <si>
    <t xml:space="preserve">mo013</t>
  </si>
  <si>
    <t xml:space="preserve">h</t>
  </si>
  <si>
    <t xml:space="preserve">Oficial 1ª montador de conductos de chapa metálica.</t>
  </si>
  <si>
    <t xml:space="preserve">mo084</t>
  </si>
  <si>
    <t xml:space="preserve">h</t>
  </si>
  <si>
    <t xml:space="preserve">Ayudante montador de conductos de chapa metálica.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</si>
  <si>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</si>
  <si>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</si>
  <si>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</si>
  <si>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</si>
  <si>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7,80€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</si>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</sst>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6.29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2.3</v>
      </c>
      <c r="H10" s="12">
        <f ca="1">ROUND(INDIRECT(ADDRESS(ROW()+(0), COLUMN()+(-2), 1))*INDIRECT(ADDRESS(ROW()+(0), COLUMN()+(-1), 1)), 2)</f>
        <v>2.3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15.31</v>
      </c>
      <c r="H11" s="14">
        <f ca="1">ROUND(INDIRECT(ADDRESS(ROW()+(0), COLUMN()+(-2), 1))*INDIRECT(ADDRESS(ROW()+(0), COLUMN()+(-1), 1)), 2)</f>
        <v>16.08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18.38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0.547</v>
      </c>
      <c r="G14" s="12">
        <v>25.09</v>
      </c>
      <c r="H14" s="12">
        <f ca="1">ROUND(INDIRECT(ADDRESS(ROW()+(0), COLUMN()+(-2), 1))*INDIRECT(ADDRESS(ROW()+(0), COLUMN()+(-1), 1)), 2)</f>
        <v>13.72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0.547</v>
      </c>
      <c r="G15" s="14">
        <v>23.6</v>
      </c>
      <c r="H15" s="14">
        <f ca="1">ROUND(INDIRECT(ADDRESS(ROW()+(0), COLUMN()+(-2), 1))*INDIRECT(ADDRESS(ROW()+(0), COLUMN()+(-1), 1)), 2)</f>
        <v>12.91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26.63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45.01</v>
      </c>
      <c r="H18" s="14">
        <f ca="1">ROUND(INDIRECT(ADDRESS(ROW()+(0), COLUMN()+(-2), 1))*INDIRECT(ADDRESS(ROW()+(0), COLUMN()+(-1), 1))/100, 2)</f>
        <v>0.9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45.91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