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<sst xmlns="http://schemas.openxmlformats.org/spreadsheetml/2006/main" count="44" uniqueCount="44">
  <si>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</si>
  <si>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</si>
  <si>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</si>
  <si>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</si>
  <si>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</si>
  <si>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</si>
  <si>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</si>
  <si>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</si>
  <si>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</si>
  <si>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</si>
  <si>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</si>
  <si>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</si>
  <si>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</si>
  <si>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</si>
  <si>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(GLP), según UNE 60712-3.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</si>
  <si>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</si>
  <si>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</si>
  <si>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</si>
  <si>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mt43bbg010i</t>
  </si>
  <si>
    <t xml:space="preserve">Ud</t>
  </si>
  <si>
    <t xml:space="preserve">Colector metálico, para 12 botellas de gases licuados del petróleo (GLP) (6 de servicio y 6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</si>
  <si>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</si>
  <si>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</si>
  <si>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gas, según UNE-EN 13786.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</si>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</sst>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6.27</v>
      </c>
      <c r="H10" s="12">
        <f ca="1">ROUND(INDIRECT(ADDRESS(ROW()+(0), COLUMN()+(-2), 1))*INDIRECT(ADDRESS(ROW()+(0), COLUMN()+(-1), 1)), 2)</f>
        <v>75.24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2.36</v>
      </c>
      <c r="H11" s="12">
        <f ca="1">ROUND(INDIRECT(ADDRESS(ROW()+(0), COLUMN()+(-2), 1))*INDIRECT(ADDRESS(ROW()+(0), COLUMN()+(-1), 1)), 2)</f>
        <v>28.32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150.35</v>
      </c>
      <c r="H12" s="12">
        <f ca="1">ROUND(INDIRECT(ADDRESS(ROW()+(0), COLUMN()+(-2), 1))*INDIRECT(ADDRESS(ROW()+(0), COLUMN()+(-1), 1)), 2)</f>
        <v>150.35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59.13</v>
      </c>
      <c r="H13" s="12">
        <f ca="1">ROUND(INDIRECT(ADDRESS(ROW()+(0), COLUMN()+(-2), 1))*INDIRECT(ADDRESS(ROW()+(0), COLUMN()+(-1), 1)), 2)</f>
        <v>59.13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25.59</v>
      </c>
      <c r="H14" s="12">
        <f ca="1">ROUND(INDIRECT(ADDRESS(ROW()+(0), COLUMN()+(-2), 1))*INDIRECT(ADDRESS(ROW()+(0), COLUMN()+(-1), 1)), 2)</f>
        <v>25.59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4.279</v>
      </c>
      <c r="G18" s="12">
        <v>23.16</v>
      </c>
      <c r="H18" s="12">
        <f ca="1">ROUND(INDIRECT(ADDRESS(ROW()+(0), COLUMN()+(-2), 1))*INDIRECT(ADDRESS(ROW()+(0), COLUMN()+(-1), 1)), 2)</f>
        <v>99.1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4.279</v>
      </c>
      <c r="G19" s="14">
        <v>21.75</v>
      </c>
      <c r="H19" s="14">
        <f ca="1">ROUND(INDIRECT(ADDRESS(ROW()+(0), COLUMN()+(-2), 1))*INDIRECT(ADDRESS(ROW()+(0), COLUMN()+(-1), 1)), 2)</f>
        <v>93.07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192.17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548.53</v>
      </c>
      <c r="H22" s="14">
        <f ca="1">ROUND(INDIRECT(ADDRESS(ROW()+(0), COLUMN()+(-2), 1))*INDIRECT(ADDRESS(ROW()+(0), COLUMN()+(-1), 1))/100, 2)</f>
        <v>10.97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559.5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