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<sst xmlns="http://schemas.openxmlformats.org/spreadsheetml/2006/main" count="42" uniqueCount="42">
  <si>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</si>
  <si>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IGM015</t>
  </si>
  <si>
    <t xml:space="preserve">m</t>
  </si>
  <si>
    <t xml:space="preserve">Tubería para montante individual de gas.</t>
  </si>
  <si>
    <r>
      <rPr>
        <sz val="8.25"/>
        <color rgb="FF000000"/>
        <rFont val="Arial"/>
        <family val="2"/>
      </rPr>
      <t xml:space="preserve">Tubería, para montante individual de gas, colocada superficialmente, formada por tubo de cobre estirado en frío sin soldadura, diámetro D=10/12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</si>
  <si>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</si>
  <si>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</si>
  <si>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</si>
  <si>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</si>
  <si>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</si>
  <si>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</si>
  <si>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</si>
  <si>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mt43tco400a</t>
  </si>
  <si>
    <t xml:space="preserve">Ud</t>
  </si>
  <si>
    <t xml:space="preserve">Material auxiliar para montaje y sujeción a la obra de las tuberías de cobre estirado en frío sin soldadura, diámetro D=10/12 mm.</t>
  </si>
  <si>
    <t xml:space="preserve">mt43tco010ad</t>
  </si>
  <si>
    <t xml:space="preserve">m</t>
  </si>
  <si>
    <t xml:space="preserve">Tubo de cobre estirado en frío sin soldadura, diámetro D=10/12 mm y 1 mm de espesor, según UNE-EN 1057,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</si>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</sst>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1.91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0.08</v>
      </c>
      <c r="J10" s="12">
        <f ca="1">ROUND(INDIRECT(ADDRESS(ROW()+(0), COLUMN()+(-3), 1))*INDIRECT(ADDRESS(ROW()+(0), COLUMN()+(-1), 1)), 2)</f>
        <v>0.08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1.89</v>
      </c>
      <c r="J11" s="14">
        <f ca="1">ROUND(INDIRECT(ADDRESS(ROW()+(0), COLUMN()+(-3), 1))*INDIRECT(ADDRESS(ROW()+(0), COLUMN()+(-1), 1)), 2)</f>
        <v>1.89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1.97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0.279</v>
      </c>
      <c r="H14" s="11"/>
      <c r="I14" s="12">
        <v>23.16</v>
      </c>
      <c r="J14" s="12">
        <f ca="1">ROUND(INDIRECT(ADDRESS(ROW()+(0), COLUMN()+(-3), 1))*INDIRECT(ADDRESS(ROW()+(0), COLUMN()+(-1), 1)), 2)</f>
        <v>6.46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0.279</v>
      </c>
      <c r="H15" s="13"/>
      <c r="I15" s="14">
        <v>21.75</v>
      </c>
      <c r="J15" s="14">
        <f ca="1">ROUND(INDIRECT(ADDRESS(ROW()+(0), COLUMN()+(-3), 1))*INDIRECT(ADDRESS(ROW()+(0), COLUMN()+(-1), 1)), 2)</f>
        <v>6.07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12.53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14.5</v>
      </c>
      <c r="J18" s="14">
        <f ca="1">ROUND(INDIRECT(ADDRESS(ROW()+(0), COLUMN()+(-3), 1))*INDIRECT(ADDRESS(ROW()+(0), COLUMN()+(-1), 1))/100, 2)</f>
        <v>0.29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14.79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1.12201e+006</v>
      </c>
      <c r="G23" s="29"/>
      <c r="H23" s="29">
        <v>1.12201e+006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