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<sst xmlns="http://schemas.openxmlformats.org/spreadsheetml/2006/main" count="32" uniqueCount="32">
  <si>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</si>
  <si>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III190</t>
  </si>
  <si>
    <t xml:space="preserve">Ud</t>
  </si>
  <si>
    <t xml:space="preserve">Luminaria de mesa.</t>
  </si>
  <si>
    <r>
      <rPr>
        <sz val="8.25"/>
        <color rgb="FF000000"/>
        <rFont val="Arial"/>
        <family val="2"/>
      </rPr>
      <t xml:space="preserve">Luminaria de mesa orientable, de 725x220x55 mm, para 1 lámpara fluorescente TC-L de 55 W, con cuerpo de luminaria de aluminio, imitación titanio; difusor acrílico microprismático de luz directa y difusor acrílico transparente de luz indirecta; protección IP20 y aislamiento clase F; detector de movimiento; interruptor con célula fotoeléctrica; mástil de 1,1 m de altura y sistema de anclaje de acero inoxidable.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</si>
  <si>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</si>
  <si>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</si>
  <si>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</si>
  <si>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</si>
  <si>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</si>
  <si>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</si>
  <si>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</si>
  <si>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mt34lyd160a</t>
  </si>
  <si>
    <t xml:space="preserve">Ud</t>
  </si>
  <si>
    <t xml:space="preserve">Luminaria de mesa orientable, de 725x220x55 mm, para 1 lámpara fluorescente TC-L de 55 W, con cuerpo de luminaria de aluminio, imitación titanio; difusor acrílico microprismático de luz directa y difusor acrílico transparente de luz indirecta; protección IP20 y aislamiento clase F; detector de movimiento; interruptor con célula fotoeléctrica; mástil de 1,1 m de altura y sistema de anclaje de acero inoxidable.</t>
  </si>
  <si>
    <t xml:space="preserve">mt34tuf020j</t>
  </si>
  <si>
    <t xml:space="preserve">Ud</t>
  </si>
  <si>
    <t xml:space="preserve">Lámpara fluorescente compacta TC-L de 55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</si>
  <si>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</si>
  <si>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</si>
  <si>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</si>
  <si>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</si>
  <si>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</si>
  <si>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</si>
  <si>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</si>
  <si>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</si>
  <si>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</si>
  <si>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</si>
  <si>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</si>
  <si>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</si>
  <si>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443,89€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</si>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</sst>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31" customWidth="1"/>
    <col min="4" max="4" width="75.1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779.73</v>
      </c>
      <c r="G10" s="12">
        <f ca="1">ROUND(INDIRECT(ADDRESS(ROW()+(0), COLUMN()+(-2), 1))*INDIRECT(ADDRESS(ROW()+(0), COLUMN()+(-1), 1)), 2)</f>
        <v>779.73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6.35</v>
      </c>
      <c r="G11" s="14">
        <f ca="1">ROUND(INDIRECT(ADDRESS(ROW()+(0), COLUMN()+(-2), 1))*INDIRECT(ADDRESS(ROW()+(0), COLUMN()+(-1), 1)), 2)</f>
        <v>6.35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786.08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0.119</v>
      </c>
      <c r="F14" s="12">
        <v>22.41</v>
      </c>
      <c r="G14" s="12">
        <f ca="1">ROUND(INDIRECT(ADDRESS(ROW()+(0), COLUMN()+(-2), 1))*INDIRECT(ADDRESS(ROW()+(0), COLUMN()+(-1), 1)), 2)</f>
        <v>2.67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0.119</v>
      </c>
      <c r="F15" s="14">
        <v>21.04</v>
      </c>
      <c r="G15" s="14">
        <f ca="1">ROUND(INDIRECT(ADDRESS(ROW()+(0), COLUMN()+(-2), 1))*INDIRECT(ADDRESS(ROW()+(0), COLUMN()+(-1), 1)), 2)</f>
        <v>2.5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5.17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791.25</v>
      </c>
      <c r="G18" s="14">
        <f ca="1">ROUND(INDIRECT(ADDRESS(ROW()+(0), COLUMN()+(-2), 1))*INDIRECT(ADDRESS(ROW()+(0), COLUMN()+(-1), 1))/100, 2)</f>
        <v>15.83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807.08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