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<sst xmlns="http://schemas.openxmlformats.org/spreadsheetml/2006/main" count="29" uniqueCount="29">
  <si>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</si>
  <si>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III216</t>
  </si>
  <si>
    <t xml:space="preserve">Ud</t>
  </si>
  <si>
    <t xml:space="preserve">Proyector sobre carril electrificado monofásico "LLEDÓ".</t>
  </si>
  <si>
    <r>
      <rPr>
        <sz val="8.25"/>
        <color rgb="FF000000"/>
        <rFont val="Arial"/>
        <family val="2"/>
      </rPr>
      <t xml:space="preserve">Proyector de aluminio inyectado, de color negro, con tija de aluminio anodizado acabado brillante y caja portaequipos de compuesto termoplástico, no regulable, serie Carso CSH Retail, referencia 81151PV9300PPOX "LLEDÓ", de 16 W, alimentación a 220/240 V y 50-60 Hz, de 67 de diámetro y 145 mm de altura, con lámpara LED no reemplazable LED930+, temperatura de color 3000 K, óptica formada por reflector de alto rendimiento, haz de luz intensivo 15°, índice de reproducción cromática mayor de 95, flujo luminoso 742 lúmenes, grado de protección IP20;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</si>
  <si>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</si>
  <si>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</si>
  <si>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</si>
  <si>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</si>
  <si>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</si>
  <si>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</si>
  <si>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</si>
  <si>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mt34lle230a</t>
  </si>
  <si>
    <t xml:space="preserve">Ud</t>
  </si>
  <si>
    <t xml:space="preserve">Proyector para carril electrificado monofásico, de aluminio inyectado, de color negro, con tija de aluminio anodizado acabado brillante y caja portaequipos de compuesto termoplástico, no regulable, serie Carso CSH Retail, referencia 81151PV9300PPOX "LLEDÓ", de 16 W, alimentación a 220/240 V y 50-60 Hz, de 67 de diámetro y 145 mm de altura, con lámpara LED no reemplazable LED930+, temperatura de color 3000 K, óptica formada por reflector de alto rendimiento, haz de luz intensivo 15°, índice de reproducción cromática mayor de 95, flujo luminoso 742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</si>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</sst>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153.83</v>
      </c>
      <c r="H10" s="14">
        <f ca="1">ROUND(INDIRECT(ADDRESS(ROW()+(0), COLUMN()+(-2), 1))*INDIRECT(ADDRESS(ROW()+(0), COLUMN()+(-1), 1)), 2)</f>
        <v>153.83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19.78</v>
      </c>
      <c r="H13" s="13">
        <f ca="1">ROUND(INDIRECT(ADDRESS(ROW()+(0), COLUMN()+(-2), 1))*INDIRECT(ADDRESS(ROW()+(0), COLUMN()+(-1), 1)), 2)</f>
        <v>1.98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18.52</v>
      </c>
      <c r="H14" s="14">
        <f ca="1">ROUND(INDIRECT(ADDRESS(ROW()+(0), COLUMN()+(-2), 1))*INDIRECT(ADDRESS(ROW()+(0), COLUMN()+(-1), 1)), 2)</f>
        <v>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157.66</v>
      </c>
      <c r="H17" s="14">
        <f ca="1">ROUND(INDIRECT(ADDRESS(ROW()+(0), COLUMN()+(-2), 1))*INDIRECT(ADDRESS(ROW()+(0), COLUMN()+(-1), 1))/100, 2)</f>
        <v>3.15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