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<sst xmlns="http://schemas.openxmlformats.org/spreadsheetml/2006/main" count="34" uniqueCount="34">
  <si>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</si>
  <si>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</si>
  <si>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</si>
  <si>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Protección pasiva contra incendios de estructura metálica, con mortero ignífugo proyectado.</t>
  </si>
  <si>
    <r>
      <rPr>
        <sz val="8.25"/>
        <color rgb="FF000000"/>
        <rFont val="Arial"/>
        <family val="2"/>
      </rPr>
      <t xml:space="preserve">Formación de protección pasiva contra incendios de estructura metálica, mediante proyección neumática de </t>
    </r>
    <r>
      <rPr>
        <b/>
        <sz val="8.25"/>
        <color rgb="FF000000"/>
        <rFont val="Arial"/>
        <family val="2"/>
      </rPr>
      <t xml:space="preserve">mortero ignífugo, reacción al fuego clase A1, según R.D. 110/2008, compuesto de cemento en combinación con perlita o vermiculita</t>
    </r>
    <r>
      <rPr>
        <sz val="8.25"/>
        <color rgb="FF000000"/>
        <rFont val="Arial"/>
        <family val="2"/>
      </rPr>
      <t xml:space="preserve">, hasta formar un espesor mínimo de </t>
    </r>
    <r>
      <rPr>
        <b/>
        <sz val="8.25"/>
        <color rgb="FF000000"/>
        <rFont val="Arial"/>
        <family val="2"/>
      </rPr>
      <t xml:space="preserve">11</t>
    </r>
    <r>
      <rPr>
        <sz val="8.25"/>
        <color rgb="FF000000"/>
        <rFont val="Arial"/>
        <family val="2"/>
      </rPr>
      <t xml:space="preserve"> mm y conseguir una resistencia al fuego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minutos.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</si>
  <si>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</si>
  <si>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</si>
  <si>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</si>
  <si>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</si>
  <si>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</si>
  <si>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</si>
  <si>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</si>
  <si>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mt41mig010</t>
  </si>
  <si>
    <t xml:space="preserve">m³</t>
  </si>
  <si>
    <t xml:space="preserve">Mortero ignífugo, reacción al fuego clase A1, según R.D. 110/2008, compuesto de cemento en combinación con perlita o vermiculita,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</si>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</sst>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53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0.011000</v>
      </c>
      <c r="G10" s="13">
        <v>245.000000</v>
      </c>
      <c r="H10" s="13">
        <f ca="1">ROUND(INDIRECT(ADDRESS(ROW()+(0), COLUMN()+(-2), 1))*INDIRECT(ADDRESS(ROW()+(0), COLUMN()+(-1), 1)), 2)</f>
        <v>2.700000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2.700000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24.0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0.221000</v>
      </c>
      <c r="G13" s="13">
        <v>7.950000</v>
      </c>
      <c r="H13" s="13">
        <f ca="1">ROUND(INDIRECT(ADDRESS(ROW()+(0), COLUMN()+(-2), 1))*INDIRECT(ADDRESS(ROW()+(0), COLUMN()+(-1), 1)), 2)</f>
        <v>1.760000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1.760000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0.220000</v>
      </c>
      <c r="G16" s="12">
        <v>17.640000</v>
      </c>
      <c r="H16" s="12">
        <f ca="1">ROUND(INDIRECT(ADDRESS(ROW()+(0), COLUMN()+(-2), 1))*INDIRECT(ADDRESS(ROW()+(0), COLUMN()+(-1), 1)), 2)</f>
        <v>3.880000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0.220000</v>
      </c>
      <c r="G17" s="13">
        <v>16.950000</v>
      </c>
      <c r="H17" s="13">
        <f ca="1">ROUND(INDIRECT(ADDRESS(ROW()+(0), COLUMN()+(-2), 1))*INDIRECT(ADDRESS(ROW()+(0), COLUMN()+(-1), 1)), 2)</f>
        <v>3.730000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7.610000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12.070000</v>
      </c>
      <c r="H20" s="13">
        <f ca="1">ROUND(INDIRECT(ADDRESS(ROW()+(0), COLUMN()+(-2), 1))*INDIRECT(ADDRESS(ROW()+(0), COLUMN()+(-1), 1))/100, 2)</f>
        <v>0.240000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12.310000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