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<sst xmlns="http://schemas.openxmlformats.org/spreadsheetml/2006/main" count="26" uniqueCount="26">
  <si>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</si>
  <si>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ISM023</t>
  </si>
  <si>
    <t xml:space="preserve">Ud</t>
  </si>
  <si>
    <t xml:space="preserve">Rejilla para interiores.</t>
  </si>
  <si>
    <r>
      <rPr>
        <b/>
        <sz val="7.80"/>
        <color rgb="FF000000"/>
        <rFont val="Arial"/>
        <family val="2"/>
      </rPr>
      <t xml:space="preserve">Rejilla de plástico, con lamas horizontales fijas, salida de aire perpendicular a la rejilla</t>
    </r>
    <r>
      <rPr>
        <sz val="7.80"/>
        <color rgb="FF000000"/>
        <rFont val="Arial"/>
        <family val="2"/>
      </rPr>
      <t xml:space="preserve">, para ventilación mecánica.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</si>
  <si>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</si>
  <si>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</si>
  <si>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</si>
  <si>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</si>
  <si>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</si>
  <si>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</si>
  <si>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mt20sva140a</t>
  </si>
  <si>
    <t xml:space="preserve">Ud</t>
  </si>
  <si>
    <t xml:space="preserve">Rejilla de plástico, con lamas horizontales fijas, salida de aire perpendicular a la rejilla, color blanco RAL 9010, para conducto de admisión o extracción, de 125 mm de diámetro.</t>
  </si>
  <si>
    <t xml:space="preserve">mo009</t>
  </si>
  <si>
    <t xml:space="preserve">h</t>
  </si>
  <si>
    <t xml:space="preserve">Oficial 1ª montador.</t>
  </si>
  <si>
    <t xml:space="preserve">mo075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</si>
  <si>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</si>
  <si>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</si>
  <si>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</si>
  <si>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</si>
  <si>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</si>
  <si>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</si>
  <si>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0,90€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</si>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</sst>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56" customWidth="1"/>
    <col min="3" max="3" width="3.35" customWidth="1"/>
    <col min="4" max="4" width="75.48" customWidth="1"/>
    <col min="5" max="5" width="6.41" customWidth="1"/>
    <col min="6" max="6" width="6.12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12.350000</v>
      </c>
      <c r="G8" s="16">
        <f ca="1">ROUND(INDIRECT(ADDRESS(ROW()+(0), COLUMN()+(-2), 1))*INDIRECT(ADDRESS(ROW()+(0), COLUMN()+(-1), 1)), 2)</f>
        <v>12.350000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0.150000</v>
      </c>
      <c r="F9" s="20">
        <v>16.650000</v>
      </c>
      <c r="G9" s="20">
        <f ca="1">ROUND(INDIRECT(ADDRESS(ROW()+(0), COLUMN()+(-2), 1))*INDIRECT(ADDRESS(ROW()+(0), COLUMN()+(-1), 1)), 2)</f>
        <v>2.500000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0.150000</v>
      </c>
      <c r="F10" s="24">
        <v>14.920000</v>
      </c>
      <c r="G10" s="24">
        <f ca="1">ROUND(INDIRECT(ADDRESS(ROW()+(0), COLUMN()+(-2), 1))*INDIRECT(ADDRESS(ROW()+(0), COLUMN()+(-1), 1)), 2)</f>
        <v>2.240000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17.090000</v>
      </c>
      <c r="G11" s="16">
        <f ca="1">ROUND(INDIRECT(ADDRESS(ROW()+(0), COLUMN()+(-2), 1))*INDIRECT(ADDRESS(ROW()+(0), COLUMN()+(-1), 1))/100, 2)</f>
        <v>0.340000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17.430000</v>
      </c>
      <c r="G12" s="24">
        <f ca="1">ROUND(INDIRECT(ADDRESS(ROW()+(0), COLUMN()+(-2), 1))*INDIRECT(ADDRESS(ROW()+(0), COLUMN()+(-1), 1))/100, 2)</f>
        <v>0.520000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17.950000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