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<sst xmlns="http://schemas.openxmlformats.org/spreadsheetml/2006/main" count="29" uniqueCount="29">
  <si>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</si>
  <si>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ISM032</t>
  </si>
  <si>
    <t xml:space="preserve">Ud</t>
  </si>
  <si>
    <t xml:space="preserve">Caja de extracción.</t>
  </si>
  <si>
    <r>
      <rPr>
        <b/>
        <sz val="7.80"/>
        <color rgb="FF000000"/>
        <rFont val="Arial"/>
        <family val="2"/>
      </rPr>
      <t xml:space="preserve">Caja de extracción, caudal máximo 1000 m³/h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</si>
  <si>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</si>
  <si>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</si>
  <si>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</si>
  <si>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</si>
  <si>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</si>
  <si>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</si>
  <si>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mt20sva005a</t>
  </si>
  <si>
    <t xml:space="preserve">Ud</t>
  </si>
  <si>
    <t xml:space="preserve">Caja de extracción, de potencia nominal 0,245 kW, motor asíncrono de 4 polos, protección IP 44, aislamiento clase B, para alimentación monofásica a 230 V y 50 Hz de frecuencia, caudal máximo 1000 m³/h, nivel de presión sonora 79 dBA, con boca para conexión a conducto de extracción de 315 mm de diámetro y boca de salida rectangular de 182x131 mm, para transportar aire a 400°C durante media hora, según UNE-EN 12101-3.</t>
  </si>
  <si>
    <t xml:space="preserve">mt20sva905a</t>
  </si>
  <si>
    <t xml:space="preserve">Ud</t>
  </si>
  <si>
    <t xml:space="preserve">Accesorios y elementos de fijación de caja de extracción.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</si>
  <si>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</si>
  <si>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</si>
  <si>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</si>
  <si>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</si>
  <si>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</si>
  <si>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</si>
  <si>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</si>
  <si>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</si>
  <si>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</si>
  <si>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</si>
  <si>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3.180,95€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</si>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</sst>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6.56" customWidth="1"/>
    <col min="3" max="3" width="3.35" customWidth="1"/>
    <col min="4" max="4" width="72.86" customWidth="1"/>
    <col min="5" max="5" width="6.41" customWidth="1"/>
    <col min="6" max="6" width="8.7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60.0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2067.850000</v>
      </c>
      <c r="G8" s="16">
        <f ca="1">ROUND(INDIRECT(ADDRESS(ROW()+(0), COLUMN()+(-2), 1))*INDIRECT(ADDRESS(ROW()+(0), COLUMN()+(-1), 1)), 2)</f>
        <v>2067.850000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75.690000</v>
      </c>
      <c r="G9" s="20">
        <f ca="1">ROUND(INDIRECT(ADDRESS(ROW()+(0), COLUMN()+(-2), 1))*INDIRECT(ADDRESS(ROW()+(0), COLUMN()+(-1), 1)), 2)</f>
        <v>75.690000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0.120000</v>
      </c>
      <c r="F10" s="20">
        <v>16.650000</v>
      </c>
      <c r="G10" s="20">
        <f ca="1">ROUND(INDIRECT(ADDRESS(ROW()+(0), COLUMN()+(-2), 1))*INDIRECT(ADDRESS(ROW()+(0), COLUMN()+(-1), 1)), 2)</f>
        <v>2.000000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0.120000</v>
      </c>
      <c r="F11" s="24">
        <v>14.920000</v>
      </c>
      <c r="G11" s="24">
        <f ca="1">ROUND(INDIRECT(ADDRESS(ROW()+(0), COLUMN()+(-2), 1))*INDIRECT(ADDRESS(ROW()+(0), COLUMN()+(-1), 1)), 2)</f>
        <v>1.790000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2147.330000</v>
      </c>
      <c r="G12" s="16">
        <f ca="1">ROUND(INDIRECT(ADDRESS(ROW()+(0), COLUMN()+(-2), 1))*INDIRECT(ADDRESS(ROW()+(0), COLUMN()+(-1), 1))/100, 2)</f>
        <v>42.950000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2190.280000</v>
      </c>
      <c r="G13" s="24">
        <f ca="1">ROUND(INDIRECT(ADDRESS(ROW()+(0), COLUMN()+(-2), 1))*INDIRECT(ADDRESS(ROW()+(0), COLUMN()+(-1), 1))/100, 2)</f>
        <v>65.710000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2255.990000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