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<sst xmlns="http://schemas.openxmlformats.org/spreadsheetml/2006/main" count="29" uniqueCount="29">
  <si>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</si>
  <si>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ISM034</t>
  </si>
  <si>
    <t xml:space="preserve">Ud</t>
  </si>
  <si>
    <t xml:space="preserve">Caja de admisión.</t>
  </si>
  <si>
    <r>
      <rPr>
        <b/>
        <sz val="7.80"/>
        <color rgb="FF000000"/>
        <rFont val="Arial"/>
        <family val="2"/>
      </rPr>
      <t xml:space="preserve">Caja de extracción/admisión, caudal máximo 4000 m³/h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</si>
  <si>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</si>
  <si>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</si>
  <si>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</si>
  <si>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</si>
  <si>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</si>
  <si>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</si>
  <si>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mt20sva014a</t>
  </si>
  <si>
    <t xml:space="preserve">Ud</t>
  </si>
  <si>
    <t xml:space="preserve">Caja de extracción/admisión, de potencia nominal 1,1 kW, motor asíncrono de 4 polos, protección IP 55, aislamiento clase F, para alimentación monofásica a 230 V y 50 Hz de frecuencia, caudal máximo 4000 m³/h, nivel de presión sonora 82 dBA, con boca para conexión a conductos de extracción de 500 mm de diámetro y boca de salida de 500 mm de diámetro.</t>
  </si>
  <si>
    <t xml:space="preserve">mt20sva914a</t>
  </si>
  <si>
    <t xml:space="preserve">Ud</t>
  </si>
  <si>
    <t xml:space="preserve">Accesorios y elementos de fijación de caja de extracción/admisión.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</si>
  <si>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</si>
  <si>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</si>
  <si>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</si>
  <si>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</si>
  <si>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</si>
  <si>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</si>
  <si>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</si>
  <si>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</si>
  <si>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</si>
  <si>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</si>
  <si>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5.851,94€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</si>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</sst>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3809.900000</v>
      </c>
      <c r="G8" s="16">
        <f ca="1">ROUND(INDIRECT(ADDRESS(ROW()+(0), COLUMN()+(-2), 1))*INDIRECT(ADDRESS(ROW()+(0), COLUMN()+(-1), 1)), 2)</f>
        <v>3809.900000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135.780000</v>
      </c>
      <c r="G9" s="20">
        <f ca="1">ROUND(INDIRECT(ADDRESS(ROW()+(0), COLUMN()+(-2), 1))*INDIRECT(ADDRESS(ROW()+(0), COLUMN()+(-1), 1)), 2)</f>
        <v>135.780000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0.150000</v>
      </c>
      <c r="F10" s="20">
        <v>16.650000</v>
      </c>
      <c r="G10" s="20">
        <f ca="1">ROUND(INDIRECT(ADDRESS(ROW()+(0), COLUMN()+(-2), 1))*INDIRECT(ADDRESS(ROW()+(0), COLUMN()+(-1), 1)), 2)</f>
        <v>2.500000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0.150000</v>
      </c>
      <c r="F11" s="24">
        <v>14.920000</v>
      </c>
      <c r="G11" s="24">
        <f ca="1">ROUND(INDIRECT(ADDRESS(ROW()+(0), COLUMN()+(-2), 1))*INDIRECT(ADDRESS(ROW()+(0), COLUMN()+(-1), 1)), 2)</f>
        <v>2.240000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3950.420000</v>
      </c>
      <c r="G12" s="16">
        <f ca="1">ROUND(INDIRECT(ADDRESS(ROW()+(0), COLUMN()+(-2), 1))*INDIRECT(ADDRESS(ROW()+(0), COLUMN()+(-1), 1))/100, 2)</f>
        <v>79.010000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4029.430000</v>
      </c>
      <c r="G13" s="24">
        <f ca="1">ROUND(INDIRECT(ADDRESS(ROW()+(0), COLUMN()+(-2), 1))*INDIRECT(ADDRESS(ROW()+(0), COLUMN()+(-1), 1))/100, 2)</f>
        <v>120.880000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4150.310000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