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<sst xmlns="http://schemas.openxmlformats.org/spreadsheetml/2006/main" count="47" uniqueCount="47">
  <si>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</si>
  <si>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ISS020</t>
  </si>
  <si>
    <t xml:space="preserve">m</t>
  </si>
  <si>
    <t xml:space="preserve">Colector suspendido para sistema de drenaje sifónico de cubierta, sistema Akasison "JIMTEN".</t>
  </si>
  <si>
    <r>
      <rPr>
        <sz val="8.25"/>
        <color rgb="FF000000"/>
        <rFont val="Arial"/>
        <family val="2"/>
      </rPr>
      <t xml:space="preserve">Colector suspendido para sistema de drenaje sifónico de cubierta, formado por tubería templada mediante tratamiento térmico adicional, de polietileno de alta densidad (PEAD/HDPE), de 40 mm de diámetro exterior y 3,0 mm de espesor, sistema Akasison "JIMTEN".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</si>
  <si>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</si>
  <si>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</si>
  <si>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</si>
  <si>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</si>
  <si>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</si>
  <si>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</si>
  <si>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</si>
  <si>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mt11aka200</t>
  </si>
  <si>
    <t xml:space="preserve">Ud</t>
  </si>
  <si>
    <t xml:space="preserve">Varilla roscada.</t>
  </si>
  <si>
    <t xml:space="preserve">mt11aka060</t>
  </si>
  <si>
    <t xml:space="preserve">Ud</t>
  </si>
  <si>
    <t xml:space="preserve">Soporte para suspensión de riel de 30x30 mm, de acero galvanizado, sistema Akasison "JIMTEN".</t>
  </si>
  <si>
    <t xml:space="preserve">mt11aka070</t>
  </si>
  <si>
    <t xml:space="preserve">Ud</t>
  </si>
  <si>
    <t xml:space="preserve">Riel de 5000x30x30 mm, de acero galvanizado, sistema Akasison "JIMTEN".</t>
  </si>
  <si>
    <t xml:space="preserve">mt11aka090a</t>
  </si>
  <si>
    <t xml:space="preserve">Ud</t>
  </si>
  <si>
    <t xml:space="preserve">Abrazadera para tubería de 40 mm de diámetro, de acero galvanizado, sistema Akasison "JIMTEN", para sujeción a riel.</t>
  </si>
  <si>
    <t xml:space="preserve">mt11aka040ba</t>
  </si>
  <si>
    <t xml:space="preserve">m</t>
  </si>
  <si>
    <t xml:space="preserve">Tubería templada mediante tratamiento térmico adicional, de polietileno de alta densidad (PEAD/HDPE), de 40 mm de diámetro exterior y 3 mm de espesor, sistema Akasison "JIMTEN", en tramos de 5 m de longitud.</t>
  </si>
  <si>
    <t xml:space="preserve">mt11aka100a</t>
  </si>
  <si>
    <t xml:space="preserve">Ud</t>
  </si>
  <si>
    <t xml:space="preserve">Manguito electrosoldable de polietileno de alta densidad (PEAD/HDPE), de 40 mm de diámetro interior, sistema Akasison "JIMTEN".</t>
  </si>
  <si>
    <t xml:space="preserve">mt11aka150a</t>
  </si>
  <si>
    <t xml:space="preserve">Ud</t>
  </si>
  <si>
    <t xml:space="preserve">Codo 45° de polietileno de alta densidad (PEAD/HDPE), de 40 mm de diámetro exterior y 3 mm de espesor, sistema Akasison "JIMTEN".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</si>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</sst>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99" customWidth="1"/>
    <col min="4" max="4" width="74.6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0.6</v>
      </c>
      <c r="G10" s="12">
        <f ca="1">ROUND(INDIRECT(ADDRESS(ROW()+(0), COLUMN()+(-2), 1))*INDIRECT(ADDRESS(ROW()+(0), COLUMN()+(-1), 1)), 2)</f>
        <v>0.24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</v>
      </c>
      <c r="F11" s="12">
        <v>5</v>
      </c>
      <c r="G11" s="12">
        <f ca="1">ROUND(INDIRECT(ADDRESS(ROW()+(0), COLUMN()+(-2), 1))*INDIRECT(ADDRESS(ROW()+(0), COLUMN()+(-1), 1)), 2)</f>
        <v>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13</v>
      </c>
      <c r="G12" s="12">
        <f ca="1">ROUND(INDIRECT(ADDRESS(ROW()+(0), COLUMN()+(-2), 1))*INDIRECT(ADDRESS(ROW()+(0), COLUMN()+(-1), 1)), 2)</f>
        <v>2.6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1.25</v>
      </c>
      <c r="F13" s="12">
        <v>11</v>
      </c>
      <c r="G13" s="12">
        <f ca="1">ROUND(INDIRECT(ADDRESS(ROW()+(0), COLUMN()+(-2), 1))*INDIRECT(ADDRESS(ROW()+(0), COLUMN()+(-1), 1)), 2)</f>
        <v>13.75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4</v>
      </c>
      <c r="G14" s="12">
        <f ca="1">ROUND(INDIRECT(ADDRESS(ROW()+(0), COLUMN()+(-2), 1))*INDIRECT(ADDRESS(ROW()+(0), COLUMN()+(-1), 1)), 2)</f>
        <v>4.2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0.4</v>
      </c>
      <c r="F15" s="12">
        <v>6.56</v>
      </c>
      <c r="G15" s="12">
        <f ca="1">ROUND(INDIRECT(ADDRESS(ROW()+(0), COLUMN()+(-2), 1))*INDIRECT(ADDRESS(ROW()+(0), COLUMN()+(-1), 1)), 2)</f>
        <v>2.62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0.1</v>
      </c>
      <c r="F16" s="14">
        <v>2.03</v>
      </c>
      <c r="G16" s="14">
        <f ca="1">ROUND(INDIRECT(ADDRESS(ROW()+(0), COLUMN()+(-2), 1))*INDIRECT(ADDRESS(ROW()+(0), COLUMN()+(-1), 1)), 2)</f>
        <v>0.2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25.61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0.179</v>
      </c>
      <c r="F19" s="12">
        <v>23.16</v>
      </c>
      <c r="G19" s="12">
        <f ca="1">ROUND(INDIRECT(ADDRESS(ROW()+(0), COLUMN()+(-2), 1))*INDIRECT(ADDRESS(ROW()+(0), COLUMN()+(-1), 1)), 2)</f>
        <v>4.15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0.09</v>
      </c>
      <c r="F20" s="14">
        <v>21.75</v>
      </c>
      <c r="G20" s="14">
        <f ca="1">ROUND(INDIRECT(ADDRESS(ROW()+(0), COLUMN()+(-2), 1))*INDIRECT(ADDRESS(ROW()+(0), COLUMN()+(-1), 1)), 2)</f>
        <v>1.96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6.11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31.72</v>
      </c>
      <c r="G23" s="14">
        <f ca="1">ROUND(INDIRECT(ADDRESS(ROW()+(0), COLUMN()+(-2), 1))*INDIRECT(ADDRESS(ROW()+(0), COLUMN()+(-1), 1))/100, 2)</f>
        <v>0.63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32.35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