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<sst xmlns="http://schemas.openxmlformats.org/spreadsheetml/2006/main" count="44" uniqueCount="44">
  <si>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</si>
  <si>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</si>
  <si>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</si>
  <si>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</si>
  <si>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250x210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</si>
  <si>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</si>
  <si>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</si>
  <si>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</si>
  <si>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</si>
  <si>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</si>
  <si>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</si>
  <si>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</si>
  <si>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mt26pgs020m</t>
  </si>
  <si>
    <t xml:space="preserve">Ud</t>
  </si>
  <si>
    <t xml:space="preserve">Puerta seccional para garaje, formada por panel con cuarterones de madera maciza, 250x210 cm, incluso complementos.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</si>
  <si>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</si>
  <si>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</si>
  <si>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</si>
  <si>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</si>
  <si>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</si>
  <si>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</si>
  <si>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</si>
  <si>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</si>
  <si>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</si>
  <si>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</si>
  <si>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</si>
  <si>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</si>
  <si>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</si>
  <si>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</si>
  <si>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</si>
  <si>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</si>
  <si>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</si>
  <si>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</si>
  <si>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392,93€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</si>
  <si>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</si>
  <si>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</si>
  <si>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</si>
  <si>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</si>
  <si>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</si>
  <si>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13241-1:2004/A1:2011</t>
  </si>
  <si>
    <t xml:space="preserve">Puertas industriales, comerciales, de garaje y portones. Norma de producto. Parte 1: Productos sin características de resistencia al fuego o control de humos.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</si>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</sst>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1863.59</v>
      </c>
      <c r="H10" s="14">
        <f ca="1">ROUND(INDIRECT(ADDRESS(ROW()+(0), COLUMN()+(-2), 1))*INDIRECT(ADDRESS(ROW()+(0), COLUMN()+(-1), 1)), 2)</f>
        <v>1863.59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1863.59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0.505</v>
      </c>
      <c r="G13" s="13">
        <v>18.91</v>
      </c>
      <c r="H13" s="13">
        <f ca="1">ROUND(INDIRECT(ADDRESS(ROW()+(0), COLUMN()+(-2), 1))*INDIRECT(ADDRESS(ROW()+(0), COLUMN()+(-1), 1)), 2)</f>
        <v>9.55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0.505</v>
      </c>
      <c r="G14" s="13">
        <v>17.64</v>
      </c>
      <c r="H14" s="13">
        <f ca="1">ROUND(INDIRECT(ADDRESS(ROW()+(0), COLUMN()+(-2), 1))*INDIRECT(ADDRESS(ROW()+(0), COLUMN()+(-1), 1)), 2)</f>
        <v>8.91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1.179</v>
      </c>
      <c r="G15" s="13">
        <v>19.17</v>
      </c>
      <c r="H15" s="13">
        <f ca="1">ROUND(INDIRECT(ADDRESS(ROW()+(0), COLUMN()+(-2), 1))*INDIRECT(ADDRESS(ROW()+(0), COLUMN()+(-1), 1)), 2)</f>
        <v>22.6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1.179</v>
      </c>
      <c r="G16" s="14">
        <v>18.24</v>
      </c>
      <c r="H16" s="14">
        <f ca="1">ROUND(INDIRECT(ADDRESS(ROW()+(0), COLUMN()+(-2), 1))*INDIRECT(ADDRESS(ROW()+(0), COLUMN()+(-1), 1)), 2)</f>
        <v>21.5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62.56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1926.15</v>
      </c>
      <c r="H19" s="14">
        <f ca="1">ROUND(INDIRECT(ADDRESS(ROW()+(0), COLUMN()+(-2), 1))*INDIRECT(ADDRESS(ROW()+(0), COLUMN()+(-1), 1))/100, 2)</f>
        <v>38.52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1964.67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112012</v>
      </c>
      <c r="G24" s="29">
        <v>112013</v>
      </c>
      <c r="H24" s="29"/>
      <c r="I24" s="29">
        <v>3</v>
      </c>
    </row>
    <row r="25" spans="1:9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