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<sst xmlns="http://schemas.openxmlformats.org/spreadsheetml/2006/main" count="44" uniqueCount="44">
  <si>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</si>
  <si>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</si>
  <si>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</si>
  <si>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</si>
  <si>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300x250 cm,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</si>
  <si>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</si>
  <si>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</si>
  <si>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</si>
  <si>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</si>
  <si>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</si>
  <si>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</si>
  <si>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</si>
  <si>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mt26pgs020r</t>
  </si>
  <si>
    <t xml:space="preserve">Ud</t>
  </si>
  <si>
    <t xml:space="preserve">Puerta seccional para garaje, formada por panel con cuarterones de madera maciza, 300x250 cm, incluso complementos. Según UNE-EN 13241-1.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</si>
  <si>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</si>
  <si>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</si>
  <si>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</si>
  <si>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</si>
  <si>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</si>
  <si>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</si>
  <si>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</si>
  <si>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</si>
  <si>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</si>
  <si>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</si>
  <si>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</si>
  <si>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</si>
  <si>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</si>
  <si>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</si>
  <si>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</si>
  <si>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</si>
  <si>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</si>
  <si>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</si>
  <si>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472,71€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</si>
  <si>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</si>
  <si>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</si>
  <si>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</si>
  <si>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</si>
  <si>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</si>
  <si>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13241-1:2004/A1:2011</t>
  </si>
  <si>
    <t xml:space="preserve">Puertas industriales, comerciales, de garaje y portones. Norma de producto. Parte 1: Productos sin características de resistencia al fuego o control de humos.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</si>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</sst>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2.42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2227.83</v>
      </c>
      <c r="H10" s="14">
        <f ca="1">ROUND(INDIRECT(ADDRESS(ROW()+(0), COLUMN()+(-2), 1))*INDIRECT(ADDRESS(ROW()+(0), COLUMN()+(-1), 1)), 2)</f>
        <v>2227.83</v>
      </c>
      <c r="I10" s="14"/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2227.83</v>
      </c>
      <c r="I11" s="17"/>
    </row>
    <row r="12" spans="1:9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0.722</v>
      </c>
      <c r="G13" s="13">
        <v>18.91</v>
      </c>
      <c r="H13" s="13">
        <f ca="1">ROUND(INDIRECT(ADDRESS(ROW()+(0), COLUMN()+(-2), 1))*INDIRECT(ADDRESS(ROW()+(0), COLUMN()+(-1), 1)), 2)</f>
        <v>13.65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0.722</v>
      </c>
      <c r="G14" s="13">
        <v>17.64</v>
      </c>
      <c r="H14" s="13">
        <f ca="1">ROUND(INDIRECT(ADDRESS(ROW()+(0), COLUMN()+(-2), 1))*INDIRECT(ADDRESS(ROW()+(0), COLUMN()+(-1), 1)), 2)</f>
        <v>12.74</v>
      </c>
      <c r="I14" s="13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1.684</v>
      </c>
      <c r="G15" s="13">
        <v>19.17</v>
      </c>
      <c r="H15" s="13">
        <f ca="1">ROUND(INDIRECT(ADDRESS(ROW()+(0), COLUMN()+(-2), 1))*INDIRECT(ADDRESS(ROW()+(0), COLUMN()+(-1), 1)), 2)</f>
        <v>32.28</v>
      </c>
      <c r="I15" s="13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1.684</v>
      </c>
      <c r="G16" s="14">
        <v>18.24</v>
      </c>
      <c r="H16" s="14">
        <f ca="1">ROUND(INDIRECT(ADDRESS(ROW()+(0), COLUMN()+(-2), 1))*INDIRECT(ADDRESS(ROW()+(0), COLUMN()+(-1), 1)), 2)</f>
        <v>30.72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89.39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2317.22</v>
      </c>
      <c r="H19" s="14">
        <f ca="1">ROUND(INDIRECT(ADDRESS(ROW()+(0), COLUMN()+(-2), 1))*INDIRECT(ADDRESS(ROW()+(0), COLUMN()+(-1), 1))/100, 2)</f>
        <v>46.34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2363.56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112012</v>
      </c>
      <c r="G24" s="29">
        <v>112013</v>
      </c>
      <c r="H24" s="29"/>
      <c r="I24" s="29">
        <v>3</v>
      </c>
    </row>
    <row r="25" spans="1:9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F11:G11"/>
    <mergeCell ref="H11:I11"/>
    <mergeCell ref="A12:B12"/>
    <mergeCell ref="C12:D12"/>
    <mergeCell ref="E12:F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