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<sst xmlns="http://schemas.openxmlformats.org/spreadsheetml/2006/main" count="53" uniqueCount="53">
  <si>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</si>
  <si>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</si>
  <si>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</si>
  <si>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</si>
  <si>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350x250 cm, apertura automática.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</si>
  <si>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</si>
  <si>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</si>
  <si>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</si>
  <si>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</si>
  <si>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</si>
  <si>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</si>
  <si>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</si>
  <si>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mt26pgs020u</t>
  </si>
  <si>
    <t xml:space="preserve">Ud</t>
  </si>
  <si>
    <t xml:space="preserve">Puerta seccional para garaje, formada por panel con cuarterones de madera maciza, 350x250 cm, incluso complementos. Según UNE-EN 13241-1.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</si>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</sst>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72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2513.57</v>
      </c>
      <c r="H10" s="12">
        <f ca="1">ROUND(INDIRECT(ADDRESS(ROW()+(0), COLUMN()+(-2), 1))*INDIRECT(ADDRESS(ROW()+(0), COLUMN()+(-1), 1)), 2)</f>
        <v>2513.57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660</v>
      </c>
      <c r="H11" s="12">
        <f ca="1">ROUND(INDIRECT(ADDRESS(ROW()+(0), COLUMN()+(-2), 1))*INDIRECT(ADDRESS(ROW()+(0), COLUMN()+(-1), 1)), 2)</f>
        <v>660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305</v>
      </c>
      <c r="H12" s="14">
        <f ca="1">ROUND(INDIRECT(ADDRESS(ROW()+(0), COLUMN()+(-2), 1))*INDIRECT(ADDRESS(ROW()+(0), COLUMN()+(-1), 1)), 2)</f>
        <v>305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3478.57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0.993</v>
      </c>
      <c r="G15" s="12">
        <v>18.91</v>
      </c>
      <c r="H15" s="12">
        <f ca="1">ROUND(INDIRECT(ADDRESS(ROW()+(0), COLUMN()+(-2), 1))*INDIRECT(ADDRESS(ROW()+(0), COLUMN()+(-1), 1)), 2)</f>
        <v>18.78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0.993</v>
      </c>
      <c r="G16" s="12">
        <v>17.64</v>
      </c>
      <c r="H16" s="12">
        <f ca="1">ROUND(INDIRECT(ADDRESS(ROW()+(0), COLUMN()+(-2), 1))*INDIRECT(ADDRESS(ROW()+(0), COLUMN()+(-1), 1)), 2)</f>
        <v>17.52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2.316</v>
      </c>
      <c r="G17" s="12">
        <v>19.17</v>
      </c>
      <c r="H17" s="12">
        <f ca="1">ROUND(INDIRECT(ADDRESS(ROW()+(0), COLUMN()+(-2), 1))*INDIRECT(ADDRESS(ROW()+(0), COLUMN()+(-1), 1)), 2)</f>
        <v>44.4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2.316</v>
      </c>
      <c r="G18" s="12">
        <v>18.24</v>
      </c>
      <c r="H18" s="12">
        <f ca="1">ROUND(INDIRECT(ADDRESS(ROW()+(0), COLUMN()+(-2), 1))*INDIRECT(ADDRESS(ROW()+(0), COLUMN()+(-1), 1)), 2)</f>
        <v>42.24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5.013</v>
      </c>
      <c r="G19" s="14">
        <v>19.48</v>
      </c>
      <c r="H19" s="14">
        <f ca="1">ROUND(INDIRECT(ADDRESS(ROW()+(0), COLUMN()+(-2), 1))*INDIRECT(ADDRESS(ROW()+(0), COLUMN()+(-1), 1)), 2)</f>
        <v>97.65</v>
      </c>
      <c r="I19" s="14"/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220.59</v>
      </c>
      <c r="I20" s="17"/>
    </row>
    <row r="21" spans="1:9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3699.16</v>
      </c>
      <c r="H22" s="14">
        <f ca="1">ROUND(INDIRECT(ADDRESS(ROW()+(0), COLUMN()+(-2), 1))*INDIRECT(ADDRESS(ROW()+(0), COLUMN()+(-1), 1))/100, 2)</f>
        <v>73.98</v>
      </c>
      <c r="I22" s="14"/>
    </row>
    <row r="23" spans="1:9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3773.14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8"/>
      <c r="F27" s="29">
        <v>112012</v>
      </c>
      <c r="G27" s="29">
        <v>112013</v>
      </c>
      <c r="H27" s="29"/>
      <c r="I27" s="29">
        <v>3</v>
      </c>
    </row>
    <row r="28" spans="1:9" ht="24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67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A19:B19"/>
    <mergeCell ref="C19:D19"/>
    <mergeCell ref="H19:I19"/>
    <mergeCell ref="A20:B20"/>
    <mergeCell ref="C20:D20"/>
    <mergeCell ref="F20:G20"/>
    <mergeCell ref="H20:I20"/>
    <mergeCell ref="A21:B21"/>
    <mergeCell ref="C21:D21"/>
    <mergeCell ref="E21:F21"/>
    <mergeCell ref="H21:I21"/>
    <mergeCell ref="A22:B22"/>
    <mergeCell ref="C22:D22"/>
    <mergeCell ref="H22:I22"/>
    <mergeCell ref="A23:E23"/>
    <mergeCell ref="F23:G23"/>
    <mergeCell ref="H23:I23"/>
    <mergeCell ref="A26:E26"/>
    <mergeCell ref="G26:H26"/>
    <mergeCell ref="A27:E27"/>
    <mergeCell ref="F27:F28"/>
    <mergeCell ref="G27:H28"/>
    <mergeCell ref="I27:I28"/>
    <mergeCell ref="A28:E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