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<sst xmlns="http://schemas.openxmlformats.org/spreadsheetml/2006/main" count="32" uniqueCount="32">
  <si>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</si>
  <si>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LSZ051</t>
  </si>
  <si>
    <t xml:space="preserve">m²</t>
  </si>
  <si>
    <t xml:space="preserve">Celosía de lamas de placa laminada compacta de alta presión (HPL), sistema "TRESPA".</t>
  </si>
  <si>
    <r>
      <rPr>
        <sz val="8.25"/>
        <color rgb="FF000000"/>
        <rFont val="Arial"/>
        <family val="2"/>
      </rPr>
      <t xml:space="preserve">Celosía fija con sujeciones de aluminio y lamas orientables realizadas con placa laminada compacta de alta presión (HPL) Meteon FR "TRESPA", de 13 mm de espesor, montada mediante anclaje mecánico con tacos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</si>
  <si>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</si>
  <si>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</si>
  <si>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</si>
  <si>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</si>
  <si>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</si>
  <si>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</si>
  <si>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</si>
  <si>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</si>
  <si>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</si>
  <si>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</si>
  <si>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mt12prt200ia</t>
  </si>
  <si>
    <t xml:space="preserve">m²</t>
  </si>
  <si>
    <t xml:space="preserve">Celosía fija de lamas orientables realizada con placa laminada compacta de alta presión (HPL) Meteon FR "TRESPA", tipo Wood Decors, acabado NW01 Loft Grey, textura satinada Satin, Euroclase B-s2, d0 de reacción al fuego, a base de resinas termoendurecibles y fibras de madera, con superficie decorativa EBC (Electron Beam Curing).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</si>
  <si>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</si>
  <si>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</si>
  <si>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</si>
  <si>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</si>
  <si>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</si>
  <si>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</si>
  <si>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</si>
  <si>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</si>
  <si>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</si>
  <si>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</si>
  <si>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</si>
  <si>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</si>
  <si>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73,29€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</si>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</sst>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0.29</v>
      </c>
      <c r="H10" s="12">
        <f ca="1">ROUND(INDIRECT(ADDRESS(ROW()+(0), COLUMN()+(-2), 1))*INDIRECT(ADDRESS(ROW()+(0), COLUMN()+(-1), 1)), 2)</f>
        <v>1.16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272.79</v>
      </c>
      <c r="H11" s="14">
        <f ca="1">ROUND(INDIRECT(ADDRESS(ROW()+(0), COLUMN()+(-2), 1))*INDIRECT(ADDRESS(ROW()+(0), COLUMN()+(-1), 1)), 2)</f>
        <v>272.79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273.95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</v>
      </c>
      <c r="G14" s="12">
        <v>19.17</v>
      </c>
      <c r="H14" s="12">
        <f ca="1">ROUND(INDIRECT(ADDRESS(ROW()+(0), COLUMN()+(-2), 1))*INDIRECT(ADDRESS(ROW()+(0), COLUMN()+(-1), 1)), 2)</f>
        <v>6.9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0.36</v>
      </c>
      <c r="G15" s="14">
        <v>18.24</v>
      </c>
      <c r="H15" s="14">
        <f ca="1">ROUND(INDIRECT(ADDRESS(ROW()+(0), COLUMN()+(-2), 1))*INDIRECT(ADDRESS(ROW()+(0), COLUMN()+(-1), 1)), 2)</f>
        <v>6.57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287.42</v>
      </c>
      <c r="H18" s="14">
        <f ca="1">ROUND(INDIRECT(ADDRESS(ROW()+(0), COLUMN()+(-2), 1))*INDIRECT(ADDRESS(ROW()+(0), COLUMN()+(-1), 1))/100, 2)</f>
        <v>5.75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293.17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