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<sst xmlns="http://schemas.openxmlformats.org/spreadsheetml/2006/main" count="32" uniqueCount="32">
  <si>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</si>
  <si>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NAS035</t>
  </si>
  <si>
    <t xml:space="preserve">m²</t>
  </si>
  <si>
    <t xml:space="preserve">Refuerzo para sistema ETICS "BAUMIT" de aislamiento térmico por el exterior de fachadas.</t>
  </si>
  <si>
    <r>
      <rPr>
        <sz val="8.25"/>
        <color rgb="FF000000"/>
        <rFont val="Arial"/>
        <family val="2"/>
      </rPr>
      <t xml:space="preserve">Capa adicional de refuerzo para el sistema StarSystem "BAUMIT", con ETA - 15/0460, mediante la aplicación de una capa de mortero de 3 mm de espesor mínimo, realizada con mortero adhesivo StarContact "BAUMIT", armado con malla de fibra de vidrio antiálcalis, ArmaTex "BAUMIT", de 6x6 mm de luz de malla y de 330 g/m² de masa superficial, solapada 10 cm; aplicada en zonas susceptibles de impacto desde el arranque del sistema, sobre la capa de regularización y antes de la aplicación de la imprimación. El precio incluye la ejecución de remates en los encuentros con paramentos, revestimientos u otros elementos recibidos en su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</si>
  <si>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</si>
  <si>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</si>
  <si>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</si>
  <si>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</si>
  <si>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</si>
  <si>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</si>
  <si>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</si>
  <si>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mt28bau010a</t>
  </si>
  <si>
    <t xml:space="preserve">kg</t>
  </si>
  <si>
    <t xml:space="preserve">Mortero adhesivo StarContact "BAUMIT", compuesto por cemento, ligantes orgánicos, árido de 0,6 mm de tamaño máximo y aditivos, para adherir y reforzar los paneles aislantes, y como capa base, previo amasado con agua.</t>
  </si>
  <si>
    <t xml:space="preserve">mt28bau100c</t>
  </si>
  <si>
    <t xml:space="preserve">m²</t>
  </si>
  <si>
    <t xml:space="preserve">Malla de fibra de vidrio antiálcalis, ArmaTex "BAUMIT", de 6x6 mm de luz de malla, de 330 g/m² de masa superficial y de 0,1x25 m, con 4000 N/50 mm de resistencia a tracción, para armar morteros.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</si>
  <si>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</si>
  <si>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</si>
  <si>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</si>
  <si>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</si>
  <si>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1ª revocador.</t>
  </si>
  <si>
    <t xml:space="preserve">mo079</t>
  </si>
  <si>
    <t xml:space="preserve">h</t>
  </si>
  <si>
    <t xml:space="preserve">Ayudante revocador.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</si>
  <si>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</si>
  <si>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</si>
  <si>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</si>
  <si>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</si>
  <si>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0,49€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</si>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</sst>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4.5</v>
      </c>
      <c r="G10" s="12">
        <v>0.81</v>
      </c>
      <c r="H10" s="12">
        <f ca="1">ROUND(INDIRECT(ADDRESS(ROW()+(0), COLUMN()+(-2), 1))*INDIRECT(ADDRESS(ROW()+(0), COLUMN()+(-1), 1)), 2)</f>
        <v>3.65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1.3</v>
      </c>
      <c r="H11" s="14">
        <f ca="1">ROUND(INDIRECT(ADDRESS(ROW()+(0), COLUMN()+(-2), 1))*INDIRECT(ADDRESS(ROW()+(0), COLUMN()+(-1), 1)), 2)</f>
        <v>1.43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</v>
      </c>
      <c r="G14" s="12">
        <v>18.91</v>
      </c>
      <c r="H14" s="12">
        <f ca="1">ROUND(INDIRECT(ADDRESS(ROW()+(0), COLUMN()+(-2), 1))*INDIRECT(ADDRESS(ROW()+(0), COLUMN()+(-1), 1)), 2)</f>
        <v>2.27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</v>
      </c>
      <c r="G15" s="14">
        <v>18.17</v>
      </c>
      <c r="H15" s="14">
        <f ca="1">ROUND(INDIRECT(ADDRESS(ROW()+(0), COLUMN()+(-2), 1))*INDIRECT(ADDRESS(ROW()+(0), COLUMN()+(-1), 1)), 2)</f>
        <v>2.18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9.53</v>
      </c>
      <c r="H18" s="14">
        <f ca="1">ROUND(INDIRECT(ADDRESS(ROW()+(0), COLUMN()+(-2), 1))*INDIRECT(ADDRESS(ROW()+(0), COLUMN()+(-1), 1))/100, 2)</f>
        <v>0.19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9.72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