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<sst xmlns="http://schemas.openxmlformats.org/spreadsheetml/2006/main" count="36" uniqueCount="36">
  <si>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</si>
  <si>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NAT030</t>
  </si>
  <si>
    <t xml:space="preserve">m²</t>
  </si>
  <si>
    <t xml:space="preserve">Aislamiento sobre falsos techos con aglomerado de corcho expandido.</t>
  </si>
  <si>
    <r>
      <rPr>
        <sz val="7.80"/>
        <color rgb="FF000000"/>
        <rFont val="Arial"/>
        <family val="2"/>
      </rPr>
      <t xml:space="preserve">Aislamiento acústico sobre falso techo formado por </t>
    </r>
    <r>
      <rPr>
        <b/>
        <sz val="7.80"/>
        <color rgb="FF000000"/>
        <rFont val="Arial"/>
        <family val="2"/>
      </rPr>
      <t xml:space="preserve">placa de aglomerado de corcho expandido, de 25 mm de espesor, color negro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</si>
  <si>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</si>
  <si>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</si>
  <si>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</si>
  <si>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</si>
  <si>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</si>
  <si>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</si>
  <si>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mt16acg010aa</t>
  </si>
  <si>
    <t xml:space="preserve">m²</t>
  </si>
  <si>
    <t xml:space="preserve">Placa de aglomerado de corcho expandido, de 25 mm de espesor, color negro, según UNE-EN 13170, resistencia térmica 0,65 m²K/W, conductividad térmica 0,036 W/(mK), Euroclase E de reacción al fuego, de aplicación como aislante térmico y acústico.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</si>
  <si>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</si>
  <si>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</si>
  <si>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</si>
  <si>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</si>
  <si>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</si>
  <si>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</si>
  <si>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</si>
  <si>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</si>
  <si>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</si>
  <si>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</si>
  <si>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0,22€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</si>
  <si>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</si>
  <si>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</si>
  <si>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</si>
  <si>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</si>
  <si>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</si>
  <si>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13170:2013</t>
  </si>
  <si>
    <t xml:space="preserve">1/3/4</t>
  </si>
  <si>
    <t xml:space="preserve">Productos aislantes térmicos para aplicaciones en la edificación. Productos manufacturados de corcho expandido (ICB). Especificación.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</si>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</sst>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7.03" customWidth="1"/>
    <col min="6" max="6" width="1.02" customWidth="1"/>
    <col min="7" max="7" width="6.41" customWidth="1"/>
    <col min="8" max="8" width="4.66" customWidth="1"/>
    <col min="9" max="9" width="8.89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7.670000</v>
      </c>
      <c r="I8" s="16"/>
      <c r="J8" s="16">
        <f ca="1">ROUND(INDIRECT(ADDRESS(ROW()+(0), COLUMN()+(-3), 1))*INDIRECT(ADDRESS(ROW()+(0), COLUMN()+(-2), 1)), 2)</f>
        <v>8.050000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0.070000</v>
      </c>
      <c r="H9" s="20">
        <v>17.970000</v>
      </c>
      <c r="I9" s="20"/>
      <c r="J9" s="20">
        <f ca="1">ROUND(INDIRECT(ADDRESS(ROW()+(0), COLUMN()+(-3), 1))*INDIRECT(ADDRESS(ROW()+(0), COLUMN()+(-2), 1)), 2)</f>
        <v>1.260000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0.070000</v>
      </c>
      <c r="H10" s="24">
        <v>16.690000</v>
      </c>
      <c r="I10" s="24"/>
      <c r="J10" s="24">
        <f ca="1">ROUND(INDIRECT(ADDRESS(ROW()+(0), COLUMN()+(-3), 1))*INDIRECT(ADDRESS(ROW()+(0), COLUMN()+(-2), 1)), 2)</f>
        <v>1.170000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10.480000</v>
      </c>
      <c r="I11" s="16"/>
      <c r="J11" s="16">
        <f ca="1">ROUND(INDIRECT(ADDRESS(ROW()+(0), COLUMN()+(-3), 1))*INDIRECT(ADDRESS(ROW()+(0), COLUMN()+(-2), 1))/100, 2)</f>
        <v>0.210000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10.690000</v>
      </c>
      <c r="I12" s="24"/>
      <c r="J12" s="24">
        <f ca="1">ROUND(INDIRECT(ADDRESS(ROW()+(0), COLUMN()+(-3), 1))*INDIRECT(ADDRESS(ROW()+(0), COLUMN()+(-2), 1))/100, 2)</f>
        <v>0.320000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11.010000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 t="s">
        <v>31</v>
      </c>
    </row>
    <row r="18" spans="1:11" ht="21.60" thickBot="1" customHeight="1">
      <c r="A18" s="30" t="s">
        <v>32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