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<sst xmlns="http://schemas.openxmlformats.org/spreadsheetml/2006/main" count="34" uniqueCount="34">
  <si>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</si>
  <si>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NEL010</t>
  </si>
  <si>
    <t xml:space="preserve">m²</t>
  </si>
  <si>
    <t xml:space="preserve">Lámina altamente transpirable.</t>
  </si>
  <si>
    <r>
      <rPr>
        <b/>
        <sz val="8.25"/>
        <color rgb="FF000000"/>
        <rFont val="Arial"/>
        <family val="2"/>
      </rPr>
      <t xml:space="preserve">Lámina altamente transpirable, de polipropileno, con armadura, de 0,04 mm de espesor y 112 g/m²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por el exterior del cerramiento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</si>
  <si>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</si>
  <si>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</si>
  <si>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</si>
  <si>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</si>
  <si>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</si>
  <si>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</si>
  <si>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</si>
  <si>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mt15pdr150a</t>
  </si>
  <si>
    <t xml:space="preserve">m²</t>
  </si>
  <si>
    <t xml:space="preserve">Lámina altamente transpirable, de polipropileno, con armadura, de 0,04 mm de espesor y 112 g/m², de 0,02 m de espesor de aire equivalente frente a la difusión de vapor de agua, según UNE-EN 1931, estanqueidad al agua clase W1 según UNE-EN 1928, (Euroclase E de reacción al fuego, según UNE-EN 13501-1), con resistencia a los rayos UV de 2 meses, rango de temperatura de trabajo de -40 a 80°C, para colocar bajo revestimientos con lamas de madera, sin juntas abiertas, suministrada en rollos de 1,50x50 m, según UNE-EN 13859-2.</t>
  </si>
  <si>
    <t xml:space="preserve">mt15pdr300a</t>
  </si>
  <si>
    <t xml:space="preserve">Ud</t>
  </si>
  <si>
    <t xml:space="preserve">Grapa de acero galvanizado, de 6 mm de altura; para la fijación de láminas para el control del vapor.</t>
  </si>
  <si>
    <t xml:space="preserve">mt15pdr050d</t>
  </si>
  <si>
    <t xml:space="preserve">m</t>
  </si>
  <si>
    <t xml:space="preserve">Cinta autoadhesiva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</si>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</sst>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1.090000</v>
      </c>
      <c r="G10" s="11">
        <v>1.700000</v>
      </c>
      <c r="H10" s="11">
        <f ca="1">ROUND(INDIRECT(ADDRESS(ROW()+(0), COLUMN()+(-2), 1))*INDIRECT(ADDRESS(ROW()+(0), COLUMN()+(-1), 1)), 2)</f>
        <v>1.850000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5.000000</v>
      </c>
      <c r="G11" s="11">
        <v>0.010000</v>
      </c>
      <c r="H11" s="11">
        <f ca="1">ROUND(INDIRECT(ADDRESS(ROW()+(0), COLUMN()+(-2), 1))*INDIRECT(ADDRESS(ROW()+(0), COLUMN()+(-1), 1)), 2)</f>
        <v>0.050000</v>
      </c>
    </row>
    <row r="12" spans="1:8" ht="76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1.020000</v>
      </c>
      <c r="G12" s="13">
        <v>1.820000</v>
      </c>
      <c r="H12" s="13">
        <f ca="1">ROUND(INDIRECT(ADDRESS(ROW()+(0), COLUMN()+(-2), 1))*INDIRECT(ADDRESS(ROW()+(0), COLUMN()+(-1), 1)), 2)</f>
        <v>1.860000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3.760000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0.041000</v>
      </c>
      <c r="G15" s="11">
        <v>18.230000</v>
      </c>
      <c r="H15" s="11">
        <f ca="1">ROUND(INDIRECT(ADDRESS(ROW()+(0), COLUMN()+(-2), 1))*INDIRECT(ADDRESS(ROW()+(0), COLUMN()+(-1), 1)), 2)</f>
        <v>0.750000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0.021000</v>
      </c>
      <c r="G16" s="13">
        <v>16.950000</v>
      </c>
      <c r="H16" s="13">
        <f ca="1">ROUND(INDIRECT(ADDRESS(ROW()+(0), COLUMN()+(-2), 1))*INDIRECT(ADDRESS(ROW()+(0), COLUMN()+(-1), 1)), 2)</f>
        <v>0.360000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1.110000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4.870000</v>
      </c>
      <c r="H19" s="13">
        <f ca="1">ROUND(INDIRECT(ADDRESS(ROW()+(0), COLUMN()+(-2), 1))*INDIRECT(ADDRESS(ROW()+(0), COLUMN()+(-1), 1))/100, 2)</f>
        <v>0.100000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4.970000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